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me" sheetId="1" r:id="rId4"/>
    <sheet state="visible" name="0 - District" sheetId="2" r:id="rId5"/>
    <sheet state="visible" name="P1 - Improving Academic Outcome" sheetId="3" r:id="rId6"/>
    <sheet state="visible" name="P3 - Quality Educational Workfo" sheetId="4" r:id="rId7"/>
    <sheet state="visible" name="4 - State Programs" sheetId="5" r:id="rId8"/>
    <sheet state="visible" name="5- Title I Part A" sheetId="6" r:id="rId9"/>
    <sheet state="visible" name="6 - Title I Part C" sheetId="7" r:id="rId10"/>
    <sheet state="visible" name="7 - Title I Part D" sheetId="8" r:id="rId11"/>
    <sheet state="visible" name="8 - Title II Part A" sheetId="9" r:id="rId12"/>
    <sheet state="visible" name="9 - Title III" sheetId="10" r:id="rId13"/>
    <sheet state="visible" name="10 - Title IV Part A" sheetId="11" r:id="rId14"/>
    <sheet state="visible" name=" 11 - Title V Part B" sheetId="12" r:id="rId15"/>
    <sheet state="hidden" name="Controls" sheetId="13" r:id="rId16"/>
  </sheets>
  <definedNames/>
  <calcPr/>
  <extLst>
    <ext uri="GoogleSheetsCustomDataVersion2">
      <go:sheetsCustomData xmlns:go="http://customooxmlschemas.google.com/" r:id="rId17" roundtripDataChecksum="G6ZaSQid6tIv2ZlQt1ATMuGBFB8C/yLCDRg+jI/Zyro="/>
    </ext>
  </extLst>
</workbook>
</file>

<file path=xl/sharedStrings.xml><?xml version="1.0" encoding="utf-8"?>
<sst xmlns="http://schemas.openxmlformats.org/spreadsheetml/2006/main" count="1400" uniqueCount="900">
  <si>
    <t>Welcome to the AR App!</t>
  </si>
  <si>
    <t>Introduction</t>
  </si>
  <si>
    <t>The AR App is a new way for districts to develop a single strategic plan for student learning, while also meeting federal and state requirements. The AR App replaces 16 previously separate grant applications and plans. Superintendents will use the AR App to lead district teams in deciding on the strategies they will implement to support students. Planning should be collaborative across all relevant programs and include input from school and district personnel. Once the AR App is complete, districts will operate from this single plan to build a best-in-class educational experience for students.</t>
  </si>
  <si>
    <t>How to use the AR App workbook</t>
  </si>
  <si>
    <t>1. Assemble your district AR App Planning Team.</t>
  </si>
  <si>
    <t>This is the group that will develop your district's plan collaboratively.</t>
  </si>
  <si>
    <t xml:space="preserve">2. Review the AR App questions. </t>
  </si>
  <si>
    <t>Review this workbook as a team to identify which sections apply to your district. Decide who from the Planning Team should be involved in answering each question.</t>
  </si>
  <si>
    <t>3. Collaborate on AR App responses.</t>
  </si>
  <si>
    <t>The AR App is designed to be Google Sheets compatible. Download the workbook from Indistar for your district and share with all Planning Team members. You may use Google Sheets, One Drive, or emailed Excel files to collaborate-just make sure that everyone works from the most updated version of your application!</t>
  </si>
  <si>
    <t>4. Finalize AR App responses.</t>
  </si>
  <si>
    <t>Before submitting, do a final review of all responses and tabs to make sure: 1) all applicable questions are complete; 2) responses are accurate and reflect the Planning Team's final version; 3) responses have been reviewed and approved by district leadership.</t>
  </si>
  <si>
    <t>5. Submit your completed AR App.</t>
  </si>
  <si>
    <t xml:space="preserve">The final AR App must be uploaded in Excel format to Indistar.  Please see the District Planning Guide for more detailed instructions. </t>
  </si>
  <si>
    <t>Technical Tips:</t>
  </si>
  <si>
    <r>
      <rPr>
        <rFont val="Helvetica Neue"/>
        <b/>
        <color rgb="FF000000"/>
        <sz val="11.0"/>
      </rPr>
      <t>*</t>
    </r>
    <r>
      <rPr>
        <rFont val="Helvetica Neue"/>
        <color rgb="FF000000"/>
        <sz val="11.0"/>
      </rPr>
      <t xml:space="preserve">If you select "Other" in any multi-select responses, a text box will appear for you to provide additional details.
</t>
    </r>
  </si>
  <si>
    <t>*If you select a response in a dropdown and need to delete it, please select the cell and press delete on your keyboard. 
Your answer will be deleted, but the dropdown format will stay in place.</t>
  </si>
  <si>
    <t>*If your response exceeds the character limit, a warning will appear for that question. You will still be able to submit your response, but 
we recommend trying to keep close to the character/word limit.</t>
  </si>
  <si>
    <t>*If you have issues reading the text we recommend you use the zoom feature to help increase the text size in your workbook.</t>
  </si>
  <si>
    <t xml:space="preserve">*To start a new line in text response questions please use either 'command + enter' or 'option + enter'. </t>
  </si>
  <si>
    <t xml:space="preserve">*This workbook is protected to ensure the overall file cannot be edited. If you choose to collaborate in a Google version, please be aware that protections 
will not be retained.  Please be careful not to delete questions, rows, or text if working in Google or else your application will be incomplete. </t>
  </si>
  <si>
    <t>*A Google Sheets version can be accessed using the below hyperlink or by copying the below address into your browser. Please make a copy of this Google Sheet and be sure to download the final version as an excel and upload to Indistar.</t>
  </si>
  <si>
    <t>https://docs.google.com/spreadsheets/d/1jQISW85wJu_zUIFU49Bebc9N6BIVPHpzi2xJd1niEz4/copy#gid=2052150008</t>
  </si>
  <si>
    <t>What's Included</t>
  </si>
  <si>
    <t>Questions?</t>
  </si>
  <si>
    <t>0 - General District Information</t>
  </si>
  <si>
    <t>Contact ARApp@ade.arkansas.gov and put AR App in the subject line.</t>
  </si>
  <si>
    <t>P1 - Improving Academic Outcomes</t>
  </si>
  <si>
    <t>Visit ADE's website for additional resources:</t>
  </si>
  <si>
    <t>P2 - Safe and Healthy Schools</t>
  </si>
  <si>
    <t>https://dese.ade.arkansas.gov/Offices/Federal-Programs/AR-App</t>
  </si>
  <si>
    <t>P3 - Quality Educational Workforce</t>
  </si>
  <si>
    <t>4- State Programs</t>
  </si>
  <si>
    <t>Title I, Part A</t>
  </si>
  <si>
    <t>Title I, Part C</t>
  </si>
  <si>
    <t>Title I, Part D</t>
  </si>
  <si>
    <t>Title II, Part A</t>
  </si>
  <si>
    <t>Title III</t>
  </si>
  <si>
    <t>Title IV, Part A</t>
  </si>
  <si>
    <t>TItle V, Part B</t>
  </si>
  <si>
    <t>General District Information</t>
  </si>
  <si>
    <t>First, let's start with your district information.</t>
  </si>
  <si>
    <t>District name</t>
  </si>
  <si>
    <t>Ozark Mountain School District</t>
  </si>
  <si>
    <t>LEA number</t>
  </si>
  <si>
    <t>6505000</t>
  </si>
  <si>
    <t>Who are the points of contact at your district?</t>
  </si>
  <si>
    <t>Name (First, Last, Title)</t>
  </si>
  <si>
    <t>Email</t>
  </si>
  <si>
    <t xml:space="preserve">Phone </t>
  </si>
  <si>
    <t>Primary contact</t>
  </si>
  <si>
    <t>Jeff Lewis</t>
  </si>
  <si>
    <t>jlewis@omsd.k12.ar.us</t>
  </si>
  <si>
    <t>870-439-2218</t>
  </si>
  <si>
    <t>Secondary contact</t>
  </si>
  <si>
    <t>Nichole Cunningham</t>
  </si>
  <si>
    <t>ncunningham@omsd.k12.ar.us</t>
  </si>
  <si>
    <t>Additional contact (if needed)</t>
  </si>
  <si>
    <t>Next: tell us about your goals.</t>
  </si>
  <si>
    <t xml:space="preserve">All districts must include at least two goals below. </t>
  </si>
  <si>
    <t>Goal 1</t>
  </si>
  <si>
    <t>Improving Academic Outcomes:  Literacy Goal</t>
  </si>
  <si>
    <t>OMSD has been placed on coordinated support due to our reading scores on the previous Aspire test.  We had 41% of our students who scored at risk on the test in reading.  Our goal for the current school year was to reduce that number to 36%.  We won't know if we met that goal until the fall of 2024.  For the SY of 24-25 we have an additional goal of reducing the percentage of students scoring at risk to 31%.  We are working to reduce our number of students struggling to read by at least 5 % each year.</t>
  </si>
  <si>
    <t>Goal 2</t>
  </si>
  <si>
    <t>Improving Academic Outcomes: Math Goal</t>
  </si>
  <si>
    <t>OMSD had 35% of our students who scored at risk on the Aspire test in math last year.  Our goal for the current year was to reduce that number to 30% at risk.  We won't know if we achieved this goal until the fall of 2024.  For the SY of 24-25 we have an additional goal of reducing the percentage of students scoring at risk to 25%.  We are working to reduce the number of students struggling with mathematical computation by 5% each year.</t>
  </si>
  <si>
    <t>Goal 3, optional</t>
  </si>
  <si>
    <t>HQIM Overall Goal</t>
  </si>
  <si>
    <t>By the end of the school year, 100% of K-12 teachers in the district will consistently use high-quality instructional materials in their classrooms to improve student achievement as evidenced by an increase in student performance on formative and summative assessments. Teachers will receive training and support in selecting, implementing, and effectively utilizing these materials in their instruction. The adoption and implementation of high-quality instructional materials will be monitored and supported through regular observations, data analysis, and professional development opportunities.</t>
  </si>
  <si>
    <t>Goal 4, optional</t>
  </si>
  <si>
    <t>Add goal name here</t>
  </si>
  <si>
    <t>Now, complete these statements.</t>
  </si>
  <si>
    <t>1.1 LEA Assurances and GEPA Statement</t>
  </si>
  <si>
    <t>Verify by selecting Yes</t>
  </si>
  <si>
    <r>
      <rPr>
        <rFont val="Helvetica Neue"/>
        <color theme="1"/>
        <sz val="10.0"/>
      </rPr>
      <t xml:space="preserve">The LEA verifies that the Assurances (ESEA § 8306) and GEPA Statement (GEPA § 427) have been </t>
    </r>
    <r>
      <rPr>
        <rFont val="Helvetica Neue"/>
        <b/>
        <color theme="1"/>
        <sz val="10.0"/>
      </rPr>
      <t>completed and uploaded into the 2024-2025 folder in Indistar</t>
    </r>
    <r>
      <rPr>
        <rFont val="Helvetica Neue"/>
        <color theme="1"/>
        <sz val="10.0"/>
      </rPr>
      <t>.</t>
    </r>
  </si>
  <si>
    <t>Yes</t>
  </si>
  <si>
    <t>1.2 LEA Comprehensive Needs Assessment (CNA)</t>
  </si>
  <si>
    <t xml:space="preserve">The LEA verifies that it has conducted a Comprehensive Needs Assessment (CNA) to identify needs and opportunities that will be addressed with these funds. ESEA § 1114(b)(6); 1115(e)(2); and  4106(d). The LEA’s  CNA must be available to the SEA for monitoring if required. </t>
  </si>
  <si>
    <t>Date of last CNA (MM/DD/YY)</t>
  </si>
  <si>
    <t>Data source</t>
  </si>
  <si>
    <t>STAR Reading and Math scores, DIBELS, PAST</t>
  </si>
  <si>
    <t>1.3 LEA Stakeholder Consultation</t>
  </si>
  <si>
    <t>The LEA verifies that it has engaged in timely and meaningful consultation with a wide array of stakeholders on the LEA’s plan for carrying out activities using ESSA funds. The LEAs will also conduct ongoing consultations with those stakeholders to update and improve activities supported by these funds. ESEA § 1112(a)(1)(A).</t>
  </si>
  <si>
    <t>1.4 LEA Equitable Services &amp; Transferability Consultation with Private School Officials</t>
  </si>
  <si>
    <r>
      <rPr>
        <rFont val="Helvetica Neue"/>
        <color theme="1"/>
        <sz val="10.0"/>
      </rPr>
      <t xml:space="preserve">The LEA verifies that it has engaged in timely and meaningful consultation with Private School officials to provide equitable services to eligible private school children, their families, and educators and the affirmation of consultation with private school officials has been </t>
    </r>
    <r>
      <rPr>
        <rFont val="Helvetica Neue"/>
        <b/>
        <color theme="1"/>
        <sz val="10.0"/>
      </rPr>
      <t>completed and uploaded into the 2024-2025 folder in Indistar.</t>
    </r>
    <r>
      <rPr>
        <rFont val="Helvetica Neue"/>
        <color theme="1"/>
        <sz val="10.0"/>
      </rPr>
      <t xml:space="preserve"> ESEA § 1117 (b)(1) and 8501. Additionally, the LEA verifies that it has engaged in timely and meaningful consultation with Private School officials with respect to any transfer of funds between Title programs and that the LEA will provide equitable services based on the total amount of funds available to each program after the transfer. ESEA §  5103 (e)(2).</t>
    </r>
  </si>
  <si>
    <t>1.5 Special Education Maintenance of Effort (MOE) Worksheet</t>
  </si>
  <si>
    <t xml:space="preserve">In order to be eligible to receive an IDEA Part B grant award, the LEA must meet MOE requirements in 34 CFR § 300.03(b). The LEA must budget in each subsequent year at least the same amount that it expended in the prior year for which information is available, and expend from year to year, at least the same amount that it expended in the most recent year the LEA met MOE. </t>
  </si>
  <si>
    <t>Finally, complete this section if you will be transferring funds.</t>
  </si>
  <si>
    <r>
      <rPr>
        <rFont val="Helvetica Neue"/>
        <b/>
        <color theme="1"/>
        <sz val="12.0"/>
      </rPr>
      <t xml:space="preserve">This section is required if the LEA transfers funds. Transfers must also be reflected in the FGM and eFinance Systems. An LEA must receive an allocation in a particular Title program in order to transfer funds into that program. </t>
    </r>
    <r>
      <rPr>
        <rFont val="Helvetica Neue"/>
        <b/>
        <color rgb="FF999999"/>
        <sz val="12.0"/>
      </rPr>
      <t>[ESEA § 5103 (b)(2)]</t>
    </r>
  </si>
  <si>
    <t>Are you transferring funds out of Title II? Select Yes or No.</t>
  </si>
  <si>
    <t>No</t>
  </si>
  <si>
    <t>If yes:</t>
  </si>
  <si>
    <t>Destination of transfer</t>
  </si>
  <si>
    <t>Percent (%)</t>
  </si>
  <si>
    <t>Title I Part A</t>
  </si>
  <si>
    <t>Title I Part C</t>
  </si>
  <si>
    <t>Title I Part D</t>
  </si>
  <si>
    <t>Title III Part A</t>
  </si>
  <si>
    <t>Title IV Part A</t>
  </si>
  <si>
    <t xml:space="preserve">Title V Part B </t>
  </si>
  <si>
    <t>Total %</t>
  </si>
  <si>
    <t>Are you transferring funds out of Title IV? Select Yes or No.</t>
  </si>
  <si>
    <t>Title II Part A</t>
  </si>
  <si>
    <t>Improving Academic Outcomes</t>
  </si>
  <si>
    <r>
      <rPr>
        <rFont val="Public Sans"/>
        <b/>
        <color rgb="FF00539B"/>
        <sz val="11.0"/>
      </rPr>
      <t xml:space="preserve">There are four sub-sections in Improving Academic Outcomes:
</t>
    </r>
    <r>
      <rPr>
        <rFont val="Public Sans"/>
        <color rgb="FF000000"/>
        <sz val="11.0"/>
      </rPr>
      <t>Access to Core (Priority 1.1 to 1.5)
Supplemental Supports (Priority 1.6 to 1.11)
Transitions or Extended Opportunities (Priority 1.12 to 1.16)
Family and Community Engagement (Priority 1.17 to 1.19)</t>
    </r>
  </si>
  <si>
    <t>Access to Core</t>
  </si>
  <si>
    <t>Priority 1.1</t>
  </si>
  <si>
    <t>Priority 1.2</t>
  </si>
  <si>
    <r>
      <rPr>
        <rFont val="&quot;Public Sans&quot;"/>
        <b/>
        <color theme="1"/>
        <sz val="12.0"/>
      </rPr>
      <t xml:space="preserve">Identify High Quality Instructional Materials (HQIM) for core instruction in literacy and math in </t>
    </r>
    <r>
      <rPr>
        <rFont val="&quot;Public Sans&quot;"/>
        <b/>
        <color rgb="FF00539B"/>
        <sz val="12.0"/>
      </rPr>
      <t>Step 1</t>
    </r>
    <r>
      <rPr>
        <rFont val="&quot;Public Sans&quot;"/>
        <b/>
        <color theme="1"/>
        <sz val="12.0"/>
      </rPr>
      <t xml:space="preserve"> and </t>
    </r>
    <r>
      <rPr>
        <rFont val="&quot;Public Sans&quot;"/>
        <b/>
        <color rgb="FF00539B"/>
        <sz val="12.0"/>
      </rPr>
      <t>Step 2.</t>
    </r>
  </si>
  <si>
    <r>
      <rPr>
        <rFont val="&quot;Public Sans&quot;"/>
        <b/>
        <color theme="1"/>
        <sz val="12.0"/>
      </rPr>
      <t xml:space="preserve">Identify Professional Learning in </t>
    </r>
    <r>
      <rPr>
        <rFont val="&quot;Public Sans&quot;"/>
        <b/>
        <color rgb="FF00539B"/>
        <sz val="12.0"/>
      </rPr>
      <t>Step 3</t>
    </r>
    <r>
      <rPr>
        <rFont val="&quot;Public Sans&quot;"/>
        <b/>
        <color theme="1"/>
        <sz val="12.0"/>
      </rPr>
      <t xml:space="preserve"> and </t>
    </r>
    <r>
      <rPr>
        <rFont val="&quot;Public Sans&quot;"/>
        <b/>
        <color rgb="FF00539B"/>
        <sz val="12.0"/>
      </rPr>
      <t>Step 4</t>
    </r>
    <r>
      <rPr>
        <rFont val="&quot;Public Sans&quot;"/>
        <b/>
        <color rgb="FF999999"/>
        <sz val="12.0"/>
      </rPr>
      <t xml:space="preserve"> [ESEA § 2001 to 2104 Title II for supplemental professional learning only]</t>
    </r>
  </si>
  <si>
    <t>Step 1</t>
  </si>
  <si>
    <t>Step 2</t>
  </si>
  <si>
    <t>Step 3</t>
  </si>
  <si>
    <t>Step 4</t>
  </si>
  <si>
    <t>Which HQIM core program are you using?</t>
  </si>
  <si>
    <t>For which grade levels?</t>
  </si>
  <si>
    <t>Which High Quality Professional Learning (HQPL) partners are used for through-year coaching and support?</t>
  </si>
  <si>
    <t xml:space="preserve">Please list additional professional learning in literacy or math. </t>
  </si>
  <si>
    <t>K-6 Core Programs</t>
  </si>
  <si>
    <t>ELA: Word Recognition Programs (Bottom of the Rope)</t>
  </si>
  <si>
    <t>Amplify-CKLA-Skills</t>
  </si>
  <si>
    <t>K-2</t>
  </si>
  <si>
    <t>Bailey Group</t>
  </si>
  <si>
    <t>Savvas for math curriculum implementation.</t>
  </si>
  <si>
    <t>OUR Cooperative</t>
  </si>
  <si>
    <t>Amplify</t>
  </si>
  <si>
    <t>ELA: Language Comprehension Programs (Top of the Rope)</t>
  </si>
  <si>
    <t>Amplify CKLA</t>
  </si>
  <si>
    <t>K-5</t>
  </si>
  <si>
    <t>Amplify-ELA</t>
  </si>
  <si>
    <t>6</t>
  </si>
  <si>
    <t>Math Programs</t>
  </si>
  <si>
    <t>Envision Math</t>
  </si>
  <si>
    <t>K-6</t>
  </si>
  <si>
    <t>7-12 Core Programs</t>
  </si>
  <si>
    <t xml:space="preserve">ELA Core Program </t>
  </si>
  <si>
    <t>Middle School ELA</t>
  </si>
  <si>
    <t>My Perspectives</t>
  </si>
  <si>
    <t>English 9</t>
  </si>
  <si>
    <t>English 10</t>
  </si>
  <si>
    <t>English 11</t>
  </si>
  <si>
    <t>English 12</t>
  </si>
  <si>
    <t xml:space="preserve">Mathematics Program </t>
  </si>
  <si>
    <t>Middle School Math</t>
  </si>
  <si>
    <t>Envision A|G|A</t>
  </si>
  <si>
    <t>Algebra</t>
  </si>
  <si>
    <t>Geometry</t>
  </si>
  <si>
    <t>Priority 1.3</t>
  </si>
  <si>
    <r>
      <rPr>
        <rFont val="&quot;Public Sans&quot;"/>
        <b/>
        <color theme="1"/>
        <sz val="12.0"/>
      </rPr>
      <t>Identify High Quality Supplemental Instructional Materials for grades K-12 in steps 1, 2, 3, and 4.</t>
    </r>
    <r>
      <rPr>
        <rFont val="&quot;Public Sans&quot;"/>
        <b/>
        <color rgb="FF999999"/>
        <sz val="12.0"/>
      </rPr>
      <t xml:space="preserve"> [ESEA § 1112(b)(1)(C)]</t>
    </r>
  </si>
  <si>
    <t>Which supplemental programs are you using?</t>
  </si>
  <si>
    <t xml:space="preserve">Please list additional professional learning for each program. </t>
  </si>
  <si>
    <t>Literacy Intervention Programs K-6</t>
  </si>
  <si>
    <t>Connections OG in 3D</t>
  </si>
  <si>
    <t>K-8</t>
  </si>
  <si>
    <t>Saxon Phonics</t>
  </si>
  <si>
    <t>K-3</t>
  </si>
  <si>
    <t>IXL</t>
  </si>
  <si>
    <t>K-12</t>
  </si>
  <si>
    <t>Literacy Intervention Programs 7-12</t>
  </si>
  <si>
    <t>Wilson Reading</t>
  </si>
  <si>
    <t>6-12</t>
  </si>
  <si>
    <t>Dyslexia Programs K-6</t>
  </si>
  <si>
    <t>Heggerty</t>
  </si>
  <si>
    <t>Academic Reading 7-12</t>
  </si>
  <si>
    <t>Mathematics Intervention Programs</t>
  </si>
  <si>
    <t>Envision math intervention</t>
  </si>
  <si>
    <r>
      <rPr>
        <rFont val="Public Sans"/>
        <color rgb="FF000000"/>
        <sz val="10.0"/>
      </rPr>
      <t>ESOL Programs (English Language Development ELD)</t>
    </r>
    <r>
      <rPr>
        <rFont val="Public Sans"/>
        <b/>
        <color rgb="FF000000"/>
        <sz val="10.0"/>
      </rPr>
      <t xml:space="preserve"> (if applicable)</t>
    </r>
  </si>
  <si>
    <t>Special Education Programs</t>
  </si>
  <si>
    <t>All the same as above</t>
  </si>
  <si>
    <t>Priority 1.4</t>
  </si>
  <si>
    <t>How is the district supporting teachers and building administrators to improve literacy instruction aligned with the Science of Reading (SoR)?</t>
  </si>
  <si>
    <t>If you will provide, select Yes</t>
  </si>
  <si>
    <t>Conducting science of reading walks to determine proficiency and provide feedback</t>
  </si>
  <si>
    <t>Collecting data around instructional levers to design professional learning</t>
  </si>
  <si>
    <t>Participating in the LETRS for Administrators Online Course</t>
  </si>
  <si>
    <t>Additional targeted professional learning provided annually to all staff in SoR</t>
  </si>
  <si>
    <t>Analyzing district and school-level data for a cycle of continuous improvement</t>
  </si>
  <si>
    <t>Partnering with state-supported coaches to support professional learning and cycles of coaching for grade levels and individual teachers</t>
  </si>
  <si>
    <t>Other</t>
  </si>
  <si>
    <t>Priority 1.5</t>
  </si>
  <si>
    <t xml:space="preserve">What supports will the district provide general education teachers to ensure students with disabilities and English Learners are able to access core instruction? </t>
  </si>
  <si>
    <t>Access to HQPL that will bolster educator's content knowledge and pedagogy skills in ELA and Math</t>
  </si>
  <si>
    <t>Universal Design for Learning (UDL) professional development</t>
  </si>
  <si>
    <t>ALL In- Inclusive practices for students with disabilities professional development</t>
  </si>
  <si>
    <t>District coaching support on accessibility and appropriate accommodations</t>
  </si>
  <si>
    <t>Participating in the  ALL In -Inclusive Practices Project</t>
  </si>
  <si>
    <t>General Ed teachers participating in ESOL Institute</t>
  </si>
  <si>
    <t>Sheltered Instruction Observation Protocol (SIOP) training</t>
  </si>
  <si>
    <t>Co-teaching for ELD</t>
  </si>
  <si>
    <t>Supplemental Supports</t>
  </si>
  <si>
    <t>Priority 1.6</t>
  </si>
  <si>
    <r>
      <rPr>
        <rFont val="&quot;Public Sans&quot;"/>
        <b/>
        <color theme="1"/>
        <sz val="12.0"/>
      </rPr>
      <t xml:space="preserve">Explain the process the district uses to identify students as at-risk for academic failure or in need of additional services.  </t>
    </r>
    <r>
      <rPr>
        <rFont val="&quot;Public Sans&quot;"/>
        <b/>
        <color rgb="FF999999"/>
        <sz val="12.0"/>
      </rPr>
      <t>[ESEA § 1112(b)(1)(B)]</t>
    </r>
  </si>
  <si>
    <t>Limit: 1,250 characters, approximately 250 words</t>
  </si>
  <si>
    <t>Pre-K</t>
  </si>
  <si>
    <t>OMSD does not operate a Pre-K program.  However, we do use a Kindergarten Readiness Checklist when enrolling students in Kindergarten.</t>
  </si>
  <si>
    <t>K through 2nd</t>
  </si>
  <si>
    <t>In Kindergarten, students are assessed at the end of the previous school year at Kindergarten Registration. This data is used to identify incoming students who may be at risk. Those students will begin receiving intervention services at the beginning of the school year. The beginning of the year Cambium assessment will be completed with all Kindergarten- Second grade students. Once all of the beginning of the year assessments are complete, students who are at risk are identified and begin receiving intervention services. Additional data can be gathered from the STAR Reading and Math, DIBELS, DRA, DSA, and PAST assessments.</t>
  </si>
  <si>
    <t>3rd through 5th</t>
  </si>
  <si>
    <t xml:space="preserve">The process of identifying students as at-risk for academic failure or in need of additional services typically involves a combination of the following steps:  During the summer, we will look at the ATLAS Summative Assessment from the spring of 2024 to reach an initial determination of students needing RTI.  Upon returning to school in the fall, we re-evaluate using information gathered using the STAR Reading/Math assessments as well as Dibels assessments to further determine how to further assess them. During the school year, we gather data from STAR interim assessments and ATLAS interim assessments to gauge the effectiveness of the program.  </t>
  </si>
  <si>
    <t>6th through 8th</t>
  </si>
  <si>
    <t xml:space="preserve">The process of identifying students as at-risk for academic failure or in need of additional services typically involves a combination of the following steps:  During the summer, we will look at the ATLAS Summative Assessment from the spring of 2024 to reach an initial determination of students needing RTI.  Upon returning to school in the fall, we re-evaluate using information gathered using the STAR Reading/Math assessments as well as Dibels assessments to further determine how to further assess them.  During the school year, we gather data from STAR interim assessments and ATLAS interim assessments to gauge the effectiveness of the program.  </t>
  </si>
  <si>
    <t>9th through 12th</t>
  </si>
  <si>
    <t xml:space="preserve">The process of identifying students as at-risk for academic failure or in need of additional services typically involves a combination of the following steps: During the summer, we will look at the ATLAS Summative Assessment from the spring of 2024, End of Year STAR Assessments  and/or ACT/Workkeys to reach an initial determination of students needing RTI. </t>
  </si>
  <si>
    <t>Priority 1.7</t>
  </si>
  <si>
    <r>
      <rPr>
        <rFont val="&quot;Public Sans&quot;"/>
        <b/>
        <color theme="1"/>
        <sz val="12.0"/>
      </rPr>
      <t xml:space="preserve">How will the district progress monitor and support identified students? </t>
    </r>
    <r>
      <rPr>
        <rFont val="&quot;Public Sans&quot;"/>
        <b/>
        <color rgb="FF999999"/>
        <sz val="12.0"/>
      </rPr>
      <t>[ESEA 1112(b)(1)]</t>
    </r>
  </si>
  <si>
    <t>Kindergarten, first, and second grade students who have been identified as at risk and needing intervention will be progress monitored every two weeks using the Cambium Testlets and DIBELS progress monitoring assessments.  Grades 3-5 Upon returning to school in the fall, we will re-evaluate students using information gathered from the STAR Reading/Math Assessments as well as DIBELS, DRA, DSA as needed.</t>
  </si>
  <si>
    <t>Grades 6-12 -  Upon returning to school in the fall, we re-evaluate students using information gathered using the STAR Reading/Math assessments. During the school year, we gather data from STAR interim assessments, ATLAS interim assessments/or additional ACT/Workkeys data and to gauge the effectiveness of the program.</t>
  </si>
  <si>
    <t>Priority 1.8</t>
  </si>
  <si>
    <t>What accelerated learning opportunities will be offered to students next year?</t>
  </si>
  <si>
    <t>Elementary Grades</t>
  </si>
  <si>
    <t>Grades included</t>
  </si>
  <si>
    <t>Content acceleration (subject/partial acceleration, curriculum compacting, telescoping curriculum, etc.)</t>
  </si>
  <si>
    <t>Grade acceleration (grade skipping)</t>
  </si>
  <si>
    <t>Continuous progress</t>
  </si>
  <si>
    <t>Magnet schools</t>
  </si>
  <si>
    <t>International Baccalaureate Diploma Programme</t>
  </si>
  <si>
    <t>N/A</t>
  </si>
  <si>
    <t>Middle Grades</t>
  </si>
  <si>
    <t>Grades included (enter n/a if no middle school)</t>
  </si>
  <si>
    <t>Advanced Placement (AP)</t>
  </si>
  <si>
    <t>Cambridge Advanced</t>
  </si>
  <si>
    <t>Concurrent credit, dual enrollment</t>
  </si>
  <si>
    <t>Credit by Demonstrated Mastery</t>
  </si>
  <si>
    <t>Career Pathways</t>
  </si>
  <si>
    <t>High School</t>
  </si>
  <si>
    <t>Priority 1.9</t>
  </si>
  <si>
    <r>
      <rPr>
        <rFont val="&quot;Public Sans&quot;"/>
        <b/>
        <color theme="1"/>
        <sz val="12.0"/>
      </rPr>
      <t xml:space="preserve">What supplemental supports are available to increase access to and success in accelerated learning opportunities? </t>
    </r>
    <r>
      <rPr>
        <rFont val="&quot;Public Sans&quot;"/>
        <b/>
        <color rgb="FF999999"/>
        <sz val="12.0"/>
      </rPr>
      <t xml:space="preserve"> [ESEA § 1112(b)(13)]</t>
    </r>
  </si>
  <si>
    <t>College and career readiness test prep</t>
  </si>
  <si>
    <t>Accelerated potential identified (AP potential, honors courses, etc.)</t>
  </si>
  <si>
    <t>Use of district funds to cover the cost of concurrent credit for low income students</t>
  </si>
  <si>
    <t>International Baccalaureate Diploma Programme (IB)</t>
  </si>
  <si>
    <t>Summer enrichment/ advanced coursework program</t>
  </si>
  <si>
    <t>Before or after-school enrichment/ advanced coursework program</t>
  </si>
  <si>
    <t>Mentoring program specific to accelerated learning</t>
  </si>
  <si>
    <t>Coordination with institutions of higher education</t>
  </si>
  <si>
    <t>Career counseling/coaching to identify student interests and skills for Career Pathways</t>
  </si>
  <si>
    <t>Priority 1.10</t>
  </si>
  <si>
    <r>
      <rPr>
        <rFont val="&quot;Public Sans&quot;"/>
        <b/>
        <color theme="1"/>
        <sz val="12.0"/>
      </rPr>
      <t>Describe supplemental academic services for the following:</t>
    </r>
    <r>
      <rPr>
        <rFont val="&quot;Public Sans&quot;"/>
        <b/>
        <color rgb="FF999999"/>
        <sz val="12.0"/>
      </rPr>
      <t xml:space="preserve"> [ESEA § 1112(b)(1)(c);  §1301]</t>
    </r>
  </si>
  <si>
    <t>Limit for each: 500 characters, approximately 100 words</t>
  </si>
  <si>
    <t>ALE</t>
  </si>
  <si>
    <t>The ALE services grades 7th-12th and offers opportunites including credit recovery, technical school opportunities, skill-based learning, and social skill based mentoring.  The ALE also provides an individual student approach to behavioral modification and learning.  ALE students are met where they are currently at academically and supported through interventional services and 1-1 tutoring.  Mental health services are offered both on campus and off to all ALE students.</t>
  </si>
  <si>
    <t>SPED</t>
  </si>
  <si>
    <t>Students entitled to an IEP have equal accessibility to all academic interventions with trained interventionists.  All students are required to participate in all core subjects, with specialized instructional support.  These Specialists also work with core teachers in professional learning communities to develop CFA's, Unit Plans, and progress monitor.</t>
  </si>
  <si>
    <t>EL (LIEP), if applicable</t>
  </si>
  <si>
    <t>Migrant, if applicable</t>
  </si>
  <si>
    <t>Title I, if applicable</t>
  </si>
  <si>
    <t>OMSD is a Schoolwide Title I school.  All students have access to multiple sources of supplemental resources.  These include Interventionists to provide literacy and math interventions, IXL, Connections OG in 3D, Lexia, and additional supplemental resources at the teacher's disposal.</t>
  </si>
  <si>
    <t>Priority 1.11</t>
  </si>
  <si>
    <r>
      <rPr>
        <rFont val="Arial"/>
        <b/>
        <color rgb="FF000000"/>
        <sz val="12.0"/>
      </rPr>
      <t xml:space="preserve">Describe specific supplemental and additional wrap-around supports for the following: </t>
    </r>
    <r>
      <rPr>
        <rFont val="Arial"/>
        <b/>
        <color rgb="FF999999"/>
        <sz val="12.0"/>
      </rPr>
      <t>[ESEA § 1112(b)(6); 1113(c)(3)(i); 1111(g)(1)(E)]</t>
    </r>
  </si>
  <si>
    <t>ALE has access to the same supplemental supports as all other students.</t>
  </si>
  <si>
    <t>Personal care for students with significant medical needs, access to school based mental health and behavior intervention supports, 1-1 chromebooks with accessibility features, 1-1 para's for students with significant behavior needs, access to OT, PT, Speech services, Extended School Year, and access to Arkansas Rehabilitation Services.</t>
  </si>
  <si>
    <t xml:space="preserve">We provide academic paraprofessionals for students performing below grade levels.  In addition, we provide school based mental health for students who qualify. </t>
  </si>
  <si>
    <t>Transitions or Extended Opportunities</t>
  </si>
  <si>
    <t>Priority 1.12</t>
  </si>
  <si>
    <r>
      <rPr>
        <rFont val="&quot;Public Sans&quot;"/>
        <b/>
        <color theme="1"/>
        <sz val="12.0"/>
      </rPr>
      <t>Describe your transition strategies for students.</t>
    </r>
    <r>
      <rPr>
        <rFont val="&quot;Public Sans&quot;"/>
        <b/>
        <color rgb="FF999999"/>
        <sz val="12.0"/>
      </rPr>
      <t xml:space="preserve"> [ESEA § 1112(b)(10) &amp; (13)]</t>
    </r>
  </si>
  <si>
    <t>Pre-K to Kindergarten</t>
  </si>
  <si>
    <t>Structured opportunities to help families understand education topics such as academic standards, assessments, monitoring student progress, etc.</t>
  </si>
  <si>
    <t>Pre-registration activities</t>
  </si>
  <si>
    <t>Transition conferences</t>
  </si>
  <si>
    <t>Open House specific to early childhood</t>
  </si>
  <si>
    <t>Partnering with local childcare programs throughout the year</t>
  </si>
  <si>
    <t>Kindergarten Readiness Assessment (informal)</t>
  </si>
  <si>
    <t>Materials and resources for parents</t>
  </si>
  <si>
    <t>Transition between elementary to middle school</t>
  </si>
  <si>
    <t>End of the year tour of middle school/junior high</t>
  </si>
  <si>
    <t>Meet and greet with new middle school principal and staff</t>
  </si>
  <si>
    <t>Orientation/Registration activities for transition students</t>
  </si>
  <si>
    <t>Jump Start summer program</t>
  </si>
  <si>
    <t xml:space="preserve">Providing clubs or activities to engage students </t>
  </si>
  <si>
    <t>Materials and training to help families improve their children’s achievement</t>
  </si>
  <si>
    <t>Open House</t>
  </si>
  <si>
    <t>Transition between middle to high school</t>
  </si>
  <si>
    <t>End of the year tour of high school</t>
  </si>
  <si>
    <t>Meet and greet with high school principal and staff</t>
  </si>
  <si>
    <t>Orientation/Registration activities</t>
  </si>
  <si>
    <t>Open house</t>
  </si>
  <si>
    <t>CAPS/Student Success Planning</t>
  </si>
  <si>
    <t>Partnership for concurrent credits</t>
  </si>
  <si>
    <t>Career Coach; Internship and real-world project opportunities to students</t>
  </si>
  <si>
    <t>Concurrent courses offered in conjunction with colleges and universities</t>
  </si>
  <si>
    <t>High school to post-secondary, military, and/or career</t>
  </si>
  <si>
    <t>Developing partnerships with with local industry leaders</t>
  </si>
  <si>
    <t>Developing partnerships with specific colleges and universities for college tours</t>
  </si>
  <si>
    <t>Resources and assistance completing the FAFSA info, scholarships, etc.</t>
  </si>
  <si>
    <t>Connecting students with scholarships</t>
  </si>
  <si>
    <t>Developing partnerships with local career centers, business, and industry organizations</t>
  </si>
  <si>
    <t>Hosting or participating in job and career fairs</t>
  </si>
  <si>
    <t>Providing students with access to information/resources regarding military service and military recruiters</t>
  </si>
  <si>
    <t xml:space="preserve">Providing students with access to information/resources regarding career training and certifications. </t>
  </si>
  <si>
    <t>Career Coaches and Internship opportunities</t>
  </si>
  <si>
    <t>Priority 1.13</t>
  </si>
  <si>
    <t>How will the district implement Student Success Plans for students in grades 8-12?</t>
  </si>
  <si>
    <t xml:space="preserve">The Student Success Plan  will be reviewed and updated annually to reflect student progress and path to graduation.  
Teachers will meet to: 1. Collect data on student performance, strengths, and areas of improvement. 2. Students meet with teachers/counselors, to discuss their goals. 3. Based on data collected and student meetings, a team develops a plan that outlines student goals.
Students will participate in an annual review to: 1. Reflect on their progress and goals achieved during the previous year.
2. Student data is used to identify areas of progress and areas for improvement.
3. The SSP will be updated to reflect student progress, goals, and strategies for the upcoming year.
We will involve families in the following ways:
1. Parent-Teacher Conferences: Parents will have regular conferences with teachers to discuss student progress and goals. We will obtain parent signatures annually to indicate their receipt of and understanding of the student success plans.
2. Progress Updates: Families will receive regular updates on student progress through emails, parent-teacher conferences, or parent-teacher organization meetings.  
</t>
  </si>
  <si>
    <t>Priority 1.14</t>
  </si>
  <si>
    <r>
      <rPr>
        <rFont val="&quot;Public Sans&quot;"/>
        <b/>
        <color theme="1"/>
        <sz val="12.0"/>
      </rPr>
      <t xml:space="preserve">What early childhood access and opportunities does your district provide for your community to ensure kindergarten readiness? </t>
    </r>
    <r>
      <rPr>
        <rFont val="&quot;Public Sans&quot;"/>
        <b/>
        <color rgb="FF999999"/>
        <sz val="12.0"/>
      </rPr>
      <t>[ESEA § 1113(c)(5)]</t>
    </r>
  </si>
  <si>
    <t>School-operated Title I Preschool</t>
  </si>
  <si>
    <t>District-operated Title I Preschool</t>
  </si>
  <si>
    <t>Coordinating w/other Preschool Programs</t>
  </si>
  <si>
    <t xml:space="preserve">Organize joint transition with related training between childcare providers and kindergarten teachers </t>
  </si>
  <si>
    <t xml:space="preserve">Communication with families about the transition plan and the expected experience for children and their families </t>
  </si>
  <si>
    <t>Family engagement activities to provide opportunities to involve families as volunteers, advocates, and decision-makers in school-related and district-related activities and throughout the transition process</t>
  </si>
  <si>
    <t>Transition services from early childhood programs to elementary programs</t>
  </si>
  <si>
    <t>Priority 1.15</t>
  </si>
  <si>
    <r>
      <rPr>
        <rFont val="&quot;Public Sans&quot;"/>
        <b/>
        <color theme="1"/>
        <sz val="12.0"/>
      </rPr>
      <t>What additional services does the district provide to early childhood at-risk subgroups?</t>
    </r>
    <r>
      <rPr>
        <rFont val="&quot;Public Sans&quot;"/>
        <b/>
        <color rgb="FF999999"/>
        <sz val="12.0"/>
      </rPr>
      <t xml:space="preserve"> [ESEA § 1113(c)(5) &amp; ESEA § 1304(c)(4)]  </t>
    </r>
  </si>
  <si>
    <t>Economically Disadvantaged</t>
  </si>
  <si>
    <t>EL</t>
  </si>
  <si>
    <t>Migrant</t>
  </si>
  <si>
    <t>Early literacy activities, materials, and resources</t>
  </si>
  <si>
    <t>Numeracy activities, materials, and resources</t>
  </si>
  <si>
    <t>Summer instructional services and materials</t>
  </si>
  <si>
    <t>Home visits/home instruction</t>
  </si>
  <si>
    <t>Enrollment verification and placement profiles</t>
  </si>
  <si>
    <t>Referrals to early childhood programs, home visiting programs, wrap-around services (ie. Head Start, Arkansas Better Chance including home visiting, and community based preschool)</t>
  </si>
  <si>
    <t>Coordinate with parents and pre-k service providers to ensure pre-k students are served</t>
  </si>
  <si>
    <t>Priority 1.16</t>
  </si>
  <si>
    <r>
      <rPr>
        <rFont val="&quot;Public Sans&quot;"/>
        <b/>
        <color theme="1"/>
        <sz val="12.0"/>
      </rPr>
      <t>For the 2024-25 school year, districts are required to offer at least one success-ready pathway aligned to the high-wage and high-growth requirement. Which success-ready pathway(s) will your district offer that aligns to these requirements?</t>
    </r>
    <r>
      <rPr>
        <rFont val="&quot;Public Sans&quot;"/>
        <b/>
        <color rgb="FF999999"/>
        <sz val="12.0"/>
      </rPr>
      <t xml:space="preserve"> [ESEA § 1112(b)(12)]</t>
    </r>
  </si>
  <si>
    <t>Accounting</t>
  </si>
  <si>
    <t>Advanced Manufacturing</t>
  </si>
  <si>
    <t>Agriculture Power</t>
  </si>
  <si>
    <t>Animal Systems</t>
  </si>
  <si>
    <t>Automotive Service Technology</t>
  </si>
  <si>
    <t>Banking</t>
  </si>
  <si>
    <t>Business Finance</t>
  </si>
  <si>
    <t>Computer Science - Programming</t>
  </si>
  <si>
    <t>Computer Science - Networking</t>
  </si>
  <si>
    <t>Construction</t>
  </si>
  <si>
    <t>Criminal Justice</t>
  </si>
  <si>
    <t>Management</t>
  </si>
  <si>
    <t>Nursing Services</t>
  </si>
  <si>
    <t>Plant Systems</t>
  </si>
  <si>
    <t>Pre-Educator</t>
  </si>
  <si>
    <t>Pre-Engineering</t>
  </si>
  <si>
    <t>Retail Management</t>
  </si>
  <si>
    <t>Welding</t>
  </si>
  <si>
    <t>Family and Community Engagement</t>
  </si>
  <si>
    <t>Priority 1.17</t>
  </si>
  <si>
    <r>
      <rPr>
        <rFont val="&quot;Public Sans&quot;"/>
        <b/>
        <color theme="1"/>
        <sz val="12.0"/>
      </rPr>
      <t>What actions and activities does the district provide to promote Family and Community Engagement?</t>
    </r>
    <r>
      <rPr>
        <rFont val="&quot;Public Sans&quot;"/>
        <b/>
        <color rgb="FF999999"/>
        <sz val="12.0"/>
      </rPr>
      <t xml:space="preserve"> [ESEA § 1116(a)(3)(D) &amp; §1304(c)(3)] </t>
    </r>
  </si>
  <si>
    <t>Instruct educators in the value and utility of contributions of families and to work with families as equal partners</t>
  </si>
  <si>
    <t>Coordinate and integrate family involvement programs and activities with other Federal, State, and local program</t>
  </si>
  <si>
    <t>Provide information related to school and family programs, meetings, and other activities to the parents in a language the parents can understand (e.g. bilingual books, flyers, materials)</t>
  </si>
  <si>
    <t>An advisory committee for education includes parents, educators, and other community members and meets at least annually</t>
  </si>
  <si>
    <t>Home visits (e.g. Home-based learning/instructional parent activities)</t>
  </si>
  <si>
    <t>Health screening and service referrals and other health-related resources (e.g. immunization information, Medicaid eligibility, nutrition and physical activity information)</t>
  </si>
  <si>
    <t>Family resource centers</t>
  </si>
  <si>
    <t>Priority 1.18</t>
  </si>
  <si>
    <t>Select which of the following methods the district uses to collaborate and engage with families, the community, and stakeholders to provide information to parents regarding academic opportunities for students.</t>
  </si>
  <si>
    <t>Structured opportunities to help families understand education topics such as academic standards, assessments, monitoring student progress, etc. For example: conferences in schools during which the school-parent compact is discussed, or family literacy nights.</t>
  </si>
  <si>
    <t>Materials and training to help families work with their children to improve their children’s achievement</t>
  </si>
  <si>
    <t>Parent nights (e.g. math/literacy/college financial aid nights)</t>
  </si>
  <si>
    <t>Provide information related to school and family programs, meetings, and other activities to the parents in a language the parents can understand</t>
  </si>
  <si>
    <t>Provide conferences at times convenient for parents</t>
  </si>
  <si>
    <t>Involve parent &amp; community members (outside of those working in the district) to serve on academic planning teams</t>
  </si>
  <si>
    <t xml:space="preserve">Families and community members are provided with information regarding gifted programs and services </t>
  </si>
  <si>
    <t>Parent training on high school graduation requirements, credit recovery, &amp; post-secondary opportunities</t>
  </si>
  <si>
    <t>The LEA provides Child Find notification and information to the local community in accordance with the Individuals with Disabilities Education Act.</t>
  </si>
  <si>
    <t>Priority 1.19</t>
  </si>
  <si>
    <t>Which of these collaborative partnerships with outside organizations does the district engage in to provide academic enrichment activities, tutoring, behavior support, health/social services, family engagement, and career/postsecondary opportunities for students and their families outside of school?</t>
  </si>
  <si>
    <t>College &amp; Universities</t>
  </si>
  <si>
    <t>Non-profit organizations</t>
  </si>
  <si>
    <t>Art or Science Museums</t>
  </si>
  <si>
    <t>City Chamber of Commerce</t>
  </si>
  <si>
    <t xml:space="preserve">Local Business
</t>
  </si>
  <si>
    <t>Governmental Agencies</t>
  </si>
  <si>
    <t>Boys and Girls Club</t>
  </si>
  <si>
    <t>Activity and Wellness Center</t>
  </si>
  <si>
    <t>Community Schools</t>
  </si>
  <si>
    <t>Churches &amp; Religious organizations</t>
  </si>
  <si>
    <t>Career Centers</t>
  </si>
  <si>
    <t>Joint Use Agreements</t>
  </si>
  <si>
    <t>Arkansas Rehabilitation Services</t>
  </si>
  <si>
    <t>Quality Educational Workforce</t>
  </si>
  <si>
    <t>Priority 3.1</t>
  </si>
  <si>
    <t xml:space="preserve">Upon analysis of your district’s educator workforce and student outcomes, what grade levels, subject areas, or programs has your district identified as a priority for needing highly effective teachers? </t>
  </si>
  <si>
    <t>While all grade levels and subject areas need high quality effective teachers, we have determined that the highest need in our district is for effective qualified teachers of literacy and math.  This is important in all grade bands K-12.  We need elementary teachers who are trained in the SOR to provide quality instruction in literacy.  We need teachers who have a strong background in numeracy to provide quality instruction in math.</t>
  </si>
  <si>
    <t>Priority 3.2</t>
  </si>
  <si>
    <r>
      <rPr>
        <rFont val="Helvetica Neue"/>
        <b/>
        <color theme="1"/>
        <sz val="12.0"/>
      </rPr>
      <t xml:space="preserve">Upon analysis of your district's educator workforce and student outcomes, what subgroups has your district identified as a priority for needing highly effective teachers? Select the two groups that are your district's top priorities. </t>
    </r>
    <r>
      <rPr>
        <rFont val="Helvetica Neue"/>
        <b/>
        <color rgb="FF999999"/>
        <sz val="12.0"/>
      </rPr>
      <t xml:space="preserve"> [ESEA § 1112(b)(2)]</t>
    </r>
  </si>
  <si>
    <t>If a priority, select Yes</t>
  </si>
  <si>
    <t>Economically disadvantaged</t>
  </si>
  <si>
    <t>IDEA (Special Education)</t>
  </si>
  <si>
    <t>Minorities</t>
  </si>
  <si>
    <t>English Learners</t>
  </si>
  <si>
    <t>Students scoring in the lowest quartile in Math, Science, Literacy</t>
  </si>
  <si>
    <t>Persistently low-performing in literacy</t>
  </si>
  <si>
    <t>Accelerated Learners</t>
  </si>
  <si>
    <t>Priority 3.3</t>
  </si>
  <si>
    <r>
      <rPr>
        <rFont val="Helvetica Neue"/>
        <b/>
        <color theme="1"/>
        <sz val="12.0"/>
      </rPr>
      <t xml:space="preserve">How does the district address any disparities that result in the above groups being taught at higher rates than other students by ineffective, inexperienced, or out-of-field teachers? </t>
    </r>
    <r>
      <rPr>
        <rFont val="Helvetica Neue"/>
        <b/>
        <color rgb="FF999999"/>
        <sz val="12.0"/>
      </rPr>
      <t xml:space="preserve"> [ESEA § 1112(b)(2)]</t>
    </r>
  </si>
  <si>
    <t>If a strategy, select Yes</t>
  </si>
  <si>
    <t>Annual review of teacher qualifications and assignments to identify disparities</t>
  </si>
  <si>
    <t>Annual review of student subgroups and assignments to identify disparities</t>
  </si>
  <si>
    <t>Make staffing changes or reassign as necessary to alleviate disparities (hiring personnel, additional teachers, stipends, etc.)</t>
  </si>
  <si>
    <t>Purchase services for additional PD or coaching to support teaching and learning</t>
  </si>
  <si>
    <t>Teacher mentor programs, high-need stipends, etc.</t>
  </si>
  <si>
    <t>Priority 3.4</t>
  </si>
  <si>
    <r>
      <rPr>
        <rFont val="Helvetica Neue"/>
        <b/>
        <color theme="1"/>
        <sz val="12.0"/>
      </rPr>
      <t>What is the district's plan for teacher retention and recruitment?</t>
    </r>
    <r>
      <rPr>
        <rFont val="Helvetica Neue"/>
        <b/>
        <color rgb="FF999999"/>
        <sz val="12.0"/>
      </rPr>
      <t xml:space="preserve">  [ESEA § 2103(b)(3)(B)]</t>
    </r>
  </si>
  <si>
    <t>If offered, select Yes</t>
  </si>
  <si>
    <t>Teacher support personnel (e.g. Instructional Facilitator, Mentor Coordinator, PD Coordinator)</t>
  </si>
  <si>
    <t>Teacher mentor program</t>
  </si>
  <si>
    <t xml:space="preserve">Teacher incentive recruitment bonuses </t>
  </si>
  <si>
    <t>Teacher stipends (in high-need areas)</t>
  </si>
  <si>
    <t>Job fairs or career fairs</t>
  </si>
  <si>
    <t>Tuition reimbursement</t>
  </si>
  <si>
    <t>Pre-Educator Programs</t>
  </si>
  <si>
    <t>Registered Apprentice</t>
  </si>
  <si>
    <t>Lead/Master Teacher</t>
  </si>
  <si>
    <t xml:space="preserve">Matching funding for apprenticeship program for journeyman/mentoring </t>
  </si>
  <si>
    <t>Make the educator pathway part of our annual career fair, encourage teacher residency model for classified staff to become certified, complete exit survey for teachers leaving the district.</t>
  </si>
  <si>
    <t>Priority 3.5</t>
  </si>
  <si>
    <t xml:space="preserve">What additional support does the district provide to educators who are unlicensed or teaching outside their area of expertise? </t>
  </si>
  <si>
    <t>Professional learning</t>
  </si>
  <si>
    <t>Mentorship</t>
  </si>
  <si>
    <t>Coaching</t>
  </si>
  <si>
    <t>Licensure assessment preparation</t>
  </si>
  <si>
    <t>Opportunities for peer observation</t>
  </si>
  <si>
    <t>Priority 3.6</t>
  </si>
  <si>
    <r>
      <rPr>
        <rFont val="Helvetica Neue"/>
        <b/>
        <color theme="1"/>
        <sz val="12.0"/>
      </rPr>
      <t>What additional compensation will the district offer for mentor teachers, lead/master designation, identified shortage areas, or greatest areas of need identified locally?</t>
    </r>
    <r>
      <rPr>
        <rFont val="Helvetica Neue"/>
        <b/>
        <color rgb="FF999999"/>
        <sz val="12.0"/>
      </rPr>
      <t xml:space="preserve"> [ESEA § 2103(b)]</t>
    </r>
  </si>
  <si>
    <t>If you will offer, select Yes</t>
  </si>
  <si>
    <t>Additional compensation costs for mentors/teacher leaders participating in an induction program, particularly in economically disadvantaged schools with high percentages of ineffective teachers and high percentages of students who do not meet the State Academic Standards</t>
  </si>
  <si>
    <t>Retention bonuses</t>
  </si>
  <si>
    <t xml:space="preserve">Teacher pipeline initiatives, including Grow Your Own programs. 
</t>
  </si>
  <si>
    <t xml:space="preserve">Assisting current teachers and other school staff in earning initial or additional certification in shortage areas 
</t>
  </si>
  <si>
    <t xml:space="preserve">Teacher leader and teacher advancement opportunities, including serving as instructional coaches and teacher leadership </t>
  </si>
  <si>
    <t>Create incentives for effective educators to teach in high-need schools and ongoing incentives for such educators to remain and grow in such schools</t>
  </si>
  <si>
    <t>Differential pay and incentive pay for a subset of educators in high-need schools or high-need academic subject areas and specialty areas, e.g. serving English learners and children with disabilities, which may include performance-based compensation systems</t>
  </si>
  <si>
    <t>State Programs</t>
  </si>
  <si>
    <r>
      <rPr>
        <rFont val="Helvetica Neue"/>
        <b/>
        <color rgb="FF00539B"/>
        <sz val="11.0"/>
      </rPr>
      <t xml:space="preserve">There are five sub-sections in State Programs:
</t>
    </r>
    <r>
      <rPr>
        <rFont val="Helvetica Neue"/>
        <color rgb="FF000000"/>
        <sz val="11.0"/>
      </rPr>
      <t>Alternative Learning Environments (ALE)
English Language Learners (ELL)
Gifted and Talented
School Health
Enhanced Student Achievement (ESA)</t>
    </r>
  </si>
  <si>
    <t>Acknowledgement</t>
  </si>
  <si>
    <t xml:space="preserve">The district acknowledges the Special Needs Funding rules that governs ALE, ELL, and ESA programs. </t>
  </si>
  <si>
    <t>Alternative Learning Environments</t>
  </si>
  <si>
    <t>Who needs to complete this section?</t>
  </si>
  <si>
    <t>Every district with an ALE program.</t>
  </si>
  <si>
    <t>1.1 ALE Programs</t>
  </si>
  <si>
    <t>Please complete a row in the table below for each ALE program in your district.</t>
  </si>
  <si>
    <t>Which of these populations are targeted?</t>
  </si>
  <si>
    <t>ALE Program Name</t>
  </si>
  <si>
    <t>Grade levels served</t>
  </si>
  <si>
    <t>Address</t>
  </si>
  <si>
    <t>What is the program type?</t>
  </si>
  <si>
    <t>Is the program new or existing?</t>
  </si>
  <si>
    <t>Behavior</t>
  </si>
  <si>
    <t>Credit Recovery</t>
  </si>
  <si>
    <t>Dropout Prevention</t>
  </si>
  <si>
    <t>Work-based</t>
  </si>
  <si>
    <t>Mental health supports</t>
  </si>
  <si>
    <t>Program Description</t>
  </si>
  <si>
    <t>Select one. If you select consortium, you must upload your MOU to Indistar.</t>
  </si>
  <si>
    <t xml:space="preserve">Select one. </t>
  </si>
  <si>
    <t xml:space="preserve">Select Yes if target </t>
  </si>
  <si>
    <r>
      <rPr>
        <rFont val="Helvetica Neue"/>
        <color rgb="FFE1134F"/>
        <sz val="11.0"/>
      </rPr>
      <t xml:space="preserve">If you are in your third year rotation, this is required for every program.
If you are not in your third year rotation, this is only required for </t>
    </r>
    <r>
      <rPr>
        <rFont val="Helvetica Neue"/>
        <b/>
        <color rgb="FFE1134F"/>
        <sz val="11.0"/>
      </rPr>
      <t>new</t>
    </r>
    <r>
      <rPr>
        <rFont val="Helvetica Neue"/>
        <color rgb="FFE1134F"/>
        <sz val="11.0"/>
      </rPr>
      <t xml:space="preserve"> programs.
Text limit: 1,250 characters, approximately 250 words</t>
    </r>
  </si>
  <si>
    <t>Ozark Mountain School District ALE Program</t>
  </si>
  <si>
    <t>7-12</t>
  </si>
  <si>
    <t>300 School Street Western Grove, AR 72685</t>
  </si>
  <si>
    <t>Traditional ALE</t>
  </si>
  <si>
    <t>Existing</t>
  </si>
  <si>
    <t>English Language Learners</t>
  </si>
  <si>
    <t>Every district with English Language Learners.</t>
  </si>
  <si>
    <t xml:space="preserve">1.2 English Language Personnel </t>
  </si>
  <si>
    <r>
      <rPr>
        <rFont val="Helvetica Neue"/>
        <b/>
        <color theme="1"/>
        <sz val="12.0"/>
      </rPr>
      <t xml:space="preserve">What is the total unduplicated count of personnel paid from local and state funds who are providing direct instruction through a Language Instruction Education Program (LIEP)? </t>
    </r>
    <r>
      <rPr>
        <rFont val="Helvetica Neue"/>
        <b val="0"/>
        <color rgb="FFE1134F"/>
        <sz val="12.0"/>
      </rPr>
      <t>Please note that this is NOT the same as FTE.</t>
    </r>
  </si>
  <si>
    <t>Licensed Educators WITH English as a Second Language (ESL) Endorsement</t>
  </si>
  <si>
    <t>Licensed Educators with NO ESL Endorsement</t>
  </si>
  <si>
    <t>Educators without a License (paraprofessionals, waivers, etc.)</t>
  </si>
  <si>
    <t>Total personnel paid from local and state funds providing LIEP services</t>
  </si>
  <si>
    <t>Gifted &amp; Talented</t>
  </si>
  <si>
    <t>All districts</t>
  </si>
  <si>
    <t>1.3 Gifted &amp; Talented Assurances</t>
  </si>
  <si>
    <t>The district acknowledges the rules and regulations that are required for Gifted and Talented programs in the state.</t>
  </si>
  <si>
    <t>The district adheres to all requirements related to the process for identifying students in need of gifted services, in accordance with GT Program Approval Standards/Rules listed below:</t>
  </si>
  <si>
    <t>The process for identifying students has several stages.
1. Identification procedures are clearly stated, uniformly implemented, and communicated to the entire school staff.
2.  A committee of at least five members chaired by a trained specialist in gifted education and including administrators, teachers, and/or counselors collects and analyzes data, maintains appropriate records, and makes professional decisions on placement of students.
3. The identification process yields information obtained through a variety of procedures and from multiple independent sources. (Identification procedures include the use of at least two objective and two subjective measures, one of which must assess creativity.)
4.  Student placement decisions are based on multiple criteria.  No single criterion or cut-off score is used to include or exclude a student.
5. Procedures used in the identification process are non-discriminatory with respect to race, cultural or economic background, religion, national origin, sex, or handicapping condition.
6. Instructionally useful information about individual students obtained during the identification process is communicated to the instructional staff regardless of final placement decisions.
7. Written identification and placement procedures include parental involvement. (Identification procedures include a process by which parents are informed of placement decisions, give permission for their child to participate, and have the opportunity to appeal a decision with which they disagree.  
8. Identification of gifted/talented students is an ongoing process extending from school entry through grade 12.</t>
  </si>
  <si>
    <t>1.4 Gifted &amp; Talented Program Evaluation Summary</t>
  </si>
  <si>
    <t>Provide the required summary of the annual GT program evaluation findings from the 2023-2024 school year.</t>
  </si>
  <si>
    <t xml:space="preserve">*Consulted with teachers and administrators though email and in person conversations about blanket testing all 4th and 5th grade students to make sure none were missed by previous GT coordinator/ teacher. This resulted in 12 new students across three schools being identified through testing and meeting with the placement committee. Blanket tested all 3rd graders at three schools at end of the school year to identify which ones will be further tested for GT at the beginning of next year. Spoke with teachers in person to make sure students they thought should be tested were on that list. Sent letters home to parents to get permission to test further and a survey for them to fill out for their children. *Spent time passing out a paper and speaking with teachers about what gifted and talented is vs what it is not. Asked them to help me keep an eye out for these traits to help identify potential gifted students. * Spent the first week of the year consulting with teachers to best plan schedule for GT classes and enrichment for K through 3rd grade. Submitted by email the final schedule to all three principals and superindtendent. *Recieved permission from administration to attend both AGEEA and AGATE conferences to further professional developement of new GT teacher. Consulted through email and in person with schedualing committee for Jr High/ High school GT semeniar for 24/25 school year. Enrolled GT students going into 8th grade through 12th grade into 24/25 GT seminar classes. Surveyed students in person about what they like doing as part of GT. They like going to outside activities like chess tournaments, quizbowl and math carnival. *Emailed administration about purchasing new items for GT curriculum, purchased 10 Ipads which were used with both identified students (stop motion unit) and teaching coding to 1st and 2nd grade enrichment classes. Keva planks were purchased and used for engineering activities in K through 3rd grade enrichment. Administration approved the purchase of Break out EDU to use in all GT classrooms next year. Also purchased Byrdseed TV to supplement in between projects.  *The lack of an available classroom made it difficult to bring in community members as planned. The superindent has asked for one of the classroom to be made into two classes next year so that there will be a classroom available at the Jr/ Sr campus for GT. The plan is to bring in community members to go along with the YES program for interviews and talks. *Emailed both superintendent and Federal Programs coordinator about attending NAGC in Florida but it was a bit costly this year. They will look at maybe sending GT teacher to next years national convention. Administration has been very supportive of purchasing new GT curriculum/materials to better our serve our gifted and talented students. I have used student, administration and parent feedback through emails and in person meetings to assess strengths and areas in need of improvement within our program. These various forms of communication have been helpful in reaching all stakeholders and gathering important feedback. 
</t>
  </si>
  <si>
    <t>*</t>
  </si>
  <si>
    <t xml:space="preserve">1.5 Gifted &amp; Talented Services </t>
  </si>
  <si>
    <r>
      <rPr>
        <rFont val="Helvetica Neue"/>
        <b/>
        <color theme="1"/>
        <sz val="12.0"/>
      </rPr>
      <t xml:space="preserve">Enter the </t>
    </r>
    <r>
      <rPr>
        <rFont val="Helvetica Neue"/>
        <b/>
        <color theme="1"/>
        <sz val="12.0"/>
        <u/>
      </rPr>
      <t>number of minutes each week</t>
    </r>
    <r>
      <rPr>
        <rFont val="Helvetica Neue"/>
        <b/>
        <color theme="1"/>
        <sz val="12.0"/>
      </rPr>
      <t xml:space="preserve"> that students receive services through each program option that you are utilizing in your district.</t>
    </r>
  </si>
  <si>
    <t>Number of minutes each week by grade</t>
  </si>
  <si>
    <t>Program Option</t>
  </si>
  <si>
    <t>K</t>
  </si>
  <si>
    <t>Cluster grouping</t>
  </si>
  <si>
    <t>Consultant teacher</t>
  </si>
  <si>
    <t>Course content</t>
  </si>
  <si>
    <t>Whole group enrichment</t>
  </si>
  <si>
    <t>Acceleration of content and/or grade level</t>
  </si>
  <si>
    <t>Resource room</t>
  </si>
  <si>
    <t>Resource center</t>
  </si>
  <si>
    <t>Self - contained classroom</t>
  </si>
  <si>
    <t>Honors and advanced classes</t>
  </si>
  <si>
    <t>Pre-AP</t>
  </si>
  <si>
    <t>International Baccalaureate (IB)</t>
  </si>
  <si>
    <t>Special classes/ seminars</t>
  </si>
  <si>
    <t>Special school</t>
  </si>
  <si>
    <t>School within a school</t>
  </si>
  <si>
    <t>Concurrent credit</t>
  </si>
  <si>
    <t>Health and Wellness</t>
  </si>
  <si>
    <t>1.6 Health and Wellness Assurances</t>
  </si>
  <si>
    <t>The district acknowledges the rules and regulations that are required to meet the health and wellness requirements in the state.</t>
  </si>
  <si>
    <t>Ensure that the district wellness policy is in compliance with the state and federal mandates.</t>
  </si>
  <si>
    <t>Ensure that the LEA will coordinate with child nutrition personnel to ensure all menus, districtwide, are reviewed quarterly by the district wellness committee.</t>
  </si>
  <si>
    <t>Ensure that the LEA has implemented space within each campus to accommodate breastfeeding mothers.</t>
  </si>
  <si>
    <r>
      <rPr>
        <rFont val="Helvetica Neue"/>
        <color rgb="FF000000"/>
        <sz val="10.0"/>
      </rPr>
      <t xml:space="preserve">Ensure that the LEA has completed the School Health Index assessment process a for each campus within the LEA. Please submit a form for each school and SHI reference number at the following link: </t>
    </r>
    <r>
      <rPr>
        <rFont val="Helvetica Neue"/>
        <color rgb="FF1155CC"/>
        <sz val="10.0"/>
        <u/>
      </rPr>
      <t>https://forms.gle/CnoMs5uYpQMX8mEQ8</t>
    </r>
  </si>
  <si>
    <t>The LEA assumes all responsibilities related to Medicaid reimbursement claimed on behalf of the district for direct service claims.</t>
  </si>
  <si>
    <t>1.7 Analysis of School Health Index Assessments</t>
  </si>
  <si>
    <t>What priorities will the district address upon analysis of the School Health Index Assessments in the following categories?</t>
  </si>
  <si>
    <t>Limit for each: 1,250 characters, approximately 250 words</t>
  </si>
  <si>
    <t>Nutrition</t>
  </si>
  <si>
    <t>What nutrition strategies does the district plan to implement?</t>
  </si>
  <si>
    <t>If you will offer, select which grade bands the strategy applies to:</t>
  </si>
  <si>
    <t>Increase access and participation to breakfast and/or lunch programs.</t>
  </si>
  <si>
    <t>Both</t>
  </si>
  <si>
    <t>Increase variety of offerings in school meals.</t>
  </si>
  <si>
    <t>Improve food purchasing and meal preparation practices.</t>
  </si>
  <si>
    <t>Promote healthy food and beverage choices using Smarter Lunchroom techniques.</t>
  </si>
  <si>
    <t>Improve the time allocated for students to eat breakfast and/or lunch.</t>
  </si>
  <si>
    <t>Implement nutrition education in the classroom.</t>
  </si>
  <si>
    <t>Implement Farm to School activities.</t>
  </si>
  <si>
    <t>Improve nutrition marketing efforts on school campus.</t>
  </si>
  <si>
    <t xml:space="preserve">Please describe any additional nutrition stratgies with grade bands that the district plans to implement: </t>
  </si>
  <si>
    <t>Increase participation in the school breakfast and lunch program by 20% within the next academic year by implementing promotional campaigns, expanding menu options, and improving accessibility for students.</t>
  </si>
  <si>
    <t>Physical Education and Activity</t>
  </si>
  <si>
    <t>What physical education and activity strategies does the district plan to implement?</t>
  </si>
  <si>
    <t xml:space="preserve">Implementing a variety of exercises and games to expand students knowledge of sports and skills needed to create a better, healthy lifestyle for the present and future. </t>
  </si>
  <si>
    <t>Increase the number of minutes per week physical education and/or physical activity offered for students.</t>
  </si>
  <si>
    <t>Implement a sequential physical education curriculum consistent with standards.</t>
  </si>
  <si>
    <t>Improve information and materials for physical education teachers.</t>
  </si>
  <si>
    <t>Improve physical education class to keep students moderately to vigorously active for at least 50% of the time.</t>
  </si>
  <si>
    <t>Implement a health-related physical fitness component in physical education class (i.e. Presidential Youth Fitness Program).</t>
  </si>
  <si>
    <t>Implement physical education content licensed teachers in all physical education classes, districtwide.</t>
  </si>
  <si>
    <t>Improve access to quality professional development for physical education teachers.</t>
  </si>
  <si>
    <t>Implement classroom teacher professional development related to promoting and integrating physical activity in the classroom.</t>
  </si>
  <si>
    <t>Implement and promote opportunities for all students to participate in school-sponsored or community-based intramural programs or physical activity clubs.</t>
  </si>
  <si>
    <t xml:space="preserve">Please describe any additional physical education and activity strategies with grade bands that the district plans to implement: </t>
  </si>
  <si>
    <t>By the end of the current academic semester, the physical education teacher will have implemented new activities and teaching strategies learned from a professional development workshop, ensuring that students are moderately to vigorously active for at least 50% of PE class time, as measured by heart rate monitors or activity trackers.</t>
  </si>
  <si>
    <t>Physical and Built Environment</t>
  </si>
  <si>
    <t>What physical and built environment strategies does the district plan to implement?</t>
  </si>
  <si>
    <t xml:space="preserve">We plan to use strategiesand lessons that students can take home to their families to offer a healthier lifestyle and exercise plan. </t>
  </si>
  <si>
    <t>Implement access to indoor and/or outdoor recreational facilities to students, their families, and the community outside of school hours.</t>
  </si>
  <si>
    <t>Implement access to free drinking water at no cost to students throughout the school day.</t>
  </si>
  <si>
    <t>Promote student participation in a variety of community-based physical activity options.</t>
  </si>
  <si>
    <t>Promote or support walking and bicycling to and/or from school.</t>
  </si>
  <si>
    <t>Implement opportunities for all students to participate in before- and after-school physical activity opportunities.</t>
  </si>
  <si>
    <t xml:space="preserve">Please describe any additional physical and built environment strategies with grade bands that the district plans to implement: </t>
  </si>
  <si>
    <t>By September 1st, implement a variety of before- and after-school physical activity programs designed in collaboration with physical education teachers and local sports organizations, aiming to increase student participation by 20% by December 31st, as tracked by sign-in sheets.</t>
  </si>
  <si>
    <t>Enhanced Student Achievement (ESA)</t>
  </si>
  <si>
    <r>
      <rPr>
        <rFont val="Helvetica Neue"/>
        <b/>
        <color theme="1"/>
        <sz val="12.0"/>
      </rPr>
      <t>All districts who receive ESA funding.</t>
    </r>
    <r>
      <rPr>
        <rFont val="Helvetica Neue"/>
        <b val="0"/>
        <color theme="1"/>
        <sz val="12.0"/>
      </rPr>
      <t xml:space="preserve"> </t>
    </r>
    <r>
      <rPr>
        <rFont val="Helvetica Neue"/>
        <b val="0"/>
        <color theme="1"/>
        <sz val="11.0"/>
      </rPr>
      <t xml:space="preserve">ESA funding shall be expended for eligible programs that are aligned to the needs assessment to increase student acheivement, reduce gaps, or create conditions to support student learning tied to outcomes. </t>
    </r>
    <r>
      <rPr>
        <rFont val="Helvetica Neue"/>
        <b/>
        <color theme="1"/>
        <sz val="11.0"/>
      </rPr>
      <t xml:space="preserve"> </t>
    </r>
  </si>
  <si>
    <t xml:space="preserve">1.8 ESA </t>
  </si>
  <si>
    <t>Please select Yes or No</t>
  </si>
  <si>
    <t>Does the school district intend to transfer ESA funds to other programs?</t>
  </si>
  <si>
    <t>Identify how the district will use ESA funding:</t>
  </si>
  <si>
    <t>Teacher compensation above the minimum requirements</t>
  </si>
  <si>
    <t>Hiring of additional teachers for core academic subject areas not required by Standards for Accrediation</t>
  </si>
  <si>
    <t xml:space="preserve">Enhancement of teacher salaries for recruitment, retention, or additonal leadership roles supporting student achievement </t>
  </si>
  <si>
    <t>Academic supports and interventions</t>
  </si>
  <si>
    <t>Behavioral supports</t>
  </si>
  <si>
    <t>Physical and mental health resouces</t>
  </si>
  <si>
    <t>Early intervention resources: pre-k, high-dosage tutoring, early literacy interventions</t>
  </si>
  <si>
    <t>Access to post-secondary or acceleration opportunites</t>
  </si>
  <si>
    <t>Districts are requried to set goals for ESA funding. Do the goals on the District tab of this workbook align with ESA funding expenditures?</t>
  </si>
  <si>
    <t xml:space="preserve">LEAs receiving funds under this part. 
If you do not receive Title I funds, please skip this section. </t>
  </si>
  <si>
    <t>What does the Title I Part A program focus on?</t>
  </si>
  <si>
    <r>
      <rPr>
        <rFont val="Helvetica Neue"/>
        <color rgb="FF000000"/>
        <sz val="10.0"/>
      </rPr>
      <t xml:space="preserve">This program provides supplemental education funding to LEAs and schools with high numbers or percentages of children from low-income households to help ensure all children meet state academic standards. The school must focus services on children who are failing or most at risk of failing to meet state academic standards. A “proportionate share” of funds must be available to eligible children enrolled in private schools. </t>
    </r>
    <r>
      <rPr>
        <rFont val="Helvetica Neue"/>
        <color rgb="FF999999"/>
        <sz val="10.0"/>
      </rPr>
      <t>[ESEA § 1111 to 1119]</t>
    </r>
  </si>
  <si>
    <t>1.1 Poverty Criteria</t>
  </si>
  <si>
    <r>
      <rPr>
        <rFont val="Helvetica Neue"/>
        <b/>
        <color theme="1"/>
        <sz val="12.0"/>
      </rPr>
      <t xml:space="preserve">What poverty criteria will you use to select school attendance areas? </t>
    </r>
    <r>
      <rPr>
        <rFont val="Helvetica Neue"/>
        <b/>
        <color rgb="FF999999"/>
        <sz val="12.0"/>
      </rPr>
      <t>[ESEA § 1112(b)(4) &amp; 1113]</t>
    </r>
  </si>
  <si>
    <t>Select Yes if data used</t>
  </si>
  <si>
    <t xml:space="preserve">Free &amp; Reduced Price Lunch (FRPL)      </t>
  </si>
  <si>
    <t>Community Eligibility Provision (CEP) - Direct Certification</t>
  </si>
  <si>
    <t>Temporary Assistance for Needy Families (TANF)</t>
  </si>
  <si>
    <t>Medical assistance under the Medicaid program</t>
  </si>
  <si>
    <t xml:space="preserve">A composite of any of the above measures   </t>
  </si>
  <si>
    <t>1.2 Skipping School Provision</t>
  </si>
  <si>
    <t>Complete this section only if the LEA is skipping a school(s) that has a higher percentage of low-income students and meets all the conditions under ESEA § 1113(b)(1)(D).</t>
  </si>
  <si>
    <t>Name of school not being served</t>
  </si>
  <si>
    <t>School poverty rate</t>
  </si>
  <si>
    <t>School's Title I Allocation if served ($)</t>
  </si>
  <si>
    <t>Source of other funding that it spends according to ESEA section 1114 or 1115</t>
  </si>
  <si>
    <t>Amount of supplemental funds ($)</t>
  </si>
  <si>
    <t>1.3 Grandfathering Rule</t>
  </si>
  <si>
    <r>
      <rPr>
        <rFont val="Helvetica Neue"/>
        <b/>
        <color theme="1"/>
        <sz val="12.0"/>
      </rPr>
      <t xml:space="preserve">Complete this section only if the LEA serves an ineligible school(s) for one more year. The school must have been eligible and served during the preceding fiscal year. </t>
    </r>
    <r>
      <rPr>
        <rFont val="Helvetica Neue"/>
        <b/>
        <color rgb="FF999999"/>
        <sz val="12.0"/>
      </rPr>
      <t>[ESEA § 1113(b)(1)(C)]</t>
    </r>
  </si>
  <si>
    <t>Prior year poverty rate</t>
  </si>
  <si>
    <t>Current year poverty rate</t>
  </si>
  <si>
    <t>Current year Title I Allocation</t>
  </si>
  <si>
    <t>1.4 Schoolwide Plan</t>
  </si>
  <si>
    <r>
      <rPr>
        <rFont val="Helvetica Neue"/>
        <b/>
        <color rgb="FF000000"/>
        <sz val="12.0"/>
      </rPr>
      <t>Do you verify that each school running a schoolwide program is monitored against their schoolwide plan?</t>
    </r>
    <r>
      <rPr>
        <rFont val="Helvetica Neue"/>
        <b/>
        <color rgb="FF999999"/>
        <sz val="12.0"/>
      </rPr>
      <t xml:space="preserve"> [ESEA 1114(b)(3) &amp; (4)]</t>
    </r>
  </si>
  <si>
    <t>Verify by selecting Yes:</t>
  </si>
  <si>
    <t>The LEA verifies each school running a Title I, Part A schoolwide program has regularly monitored and revised as necessary their Title I Schoolwide Plan (it could be included in the school improvement plan) and is available to parents. The Title I Schoolwide Plan must be available to the SEA for monitoring if required.</t>
  </si>
  <si>
    <t>1.5 Title I Targeted Assistance Programs</t>
  </si>
  <si>
    <r>
      <rPr>
        <rFont val="Helvetica Neue"/>
        <b/>
        <color theme="1"/>
        <sz val="12.0"/>
      </rPr>
      <t xml:space="preserve">How do you identify eligible children in Title I Targeted Assistance Programs? </t>
    </r>
    <r>
      <rPr>
        <rFont val="Helvetica Neue"/>
        <b/>
        <color rgb="FF999999"/>
        <sz val="12.0"/>
      </rPr>
      <t>[ESEA 1112(b)(9) &amp; 1115]</t>
    </r>
  </si>
  <si>
    <t>Screening scores</t>
  </si>
  <si>
    <t>Progress monitoring data</t>
  </si>
  <si>
    <t>Grades</t>
  </si>
  <si>
    <t>Attendance data</t>
  </si>
  <si>
    <t xml:space="preserve">1.6 Comprehensive and Targeted Support and Improvement Schools </t>
  </si>
  <si>
    <r>
      <rPr>
        <rFont val="Helvetica Neue"/>
        <b/>
        <color theme="1"/>
        <sz val="12.0"/>
      </rPr>
      <t xml:space="preserve">How does the LEA support schools identified as comprehensive and targeted support and improvement? (Only if this applies to your district) </t>
    </r>
    <r>
      <rPr>
        <rFont val="Helvetica Neue"/>
        <b/>
        <color rgb="FF999999"/>
        <sz val="12.0"/>
      </rPr>
      <t>[ESEA § 1112(b)(3)]</t>
    </r>
  </si>
  <si>
    <t>Select Yes if used</t>
  </si>
  <si>
    <t>Develop and continue review of the School Improvement Plan to evaluate the Progress and monitoring actions to address factors contributing to school ESSA ratings (personnel and/or materials and supplies like software)</t>
  </si>
  <si>
    <t>Examine subpopulation data to determine if adequate resources and properly licensed teachers are available to meet their needs (students identified as English learners, Gifted and Talented, at-risk, in need of special education, migratory, and homeless) (personnel and/or materials and supplies like software)</t>
  </si>
  <si>
    <t>Assign one or more district leadership personnel to the school leadership team as active members (the superintendent, the federal programs coordinator, and the curriculum coordinator) in developing best practices/strategies to narrow the gap in student achievement.</t>
  </si>
  <si>
    <t>Provide common professional development around evidence-based practices based on the results of school resources (Allocation Review, Data Review, and needs assessment)</t>
  </si>
  <si>
    <t>Use the Teacher Leadership and Compensation structure to support schools in the work.</t>
  </si>
  <si>
    <t>Improve alignment of curriculum, instruction, and assessment</t>
  </si>
  <si>
    <t>Implementation of evidence-based practices and/or interventions for individual students or student
groups.</t>
  </si>
  <si>
    <t>Implementation of progress monitoring assessments</t>
  </si>
  <si>
    <t>Implementation of standards-aligned, evidence-based instructional material</t>
  </si>
  <si>
    <t>District will continue to evaluate the effectiveness of the curriculum through walk-throughs and formative/summative assessments at least quarterly.</t>
  </si>
  <si>
    <t>1.7 Homeless Children and Youth</t>
  </si>
  <si>
    <r>
      <rPr>
        <rFont val="Helvetica Neue"/>
        <b/>
        <color theme="1"/>
        <sz val="12.0"/>
      </rPr>
      <t xml:space="preserve">What services does the LEA provide to homeless children and youth? </t>
    </r>
    <r>
      <rPr>
        <rFont val="Helvetica Neue"/>
        <b/>
        <color rgb="FF999999"/>
        <sz val="12.0"/>
      </rPr>
      <t>[ESEA § 1112(b)(6) &amp; 1113(c)(3)(i)]</t>
    </r>
  </si>
  <si>
    <t>Select Yes if provided</t>
  </si>
  <si>
    <t>School fees</t>
  </si>
  <si>
    <t>Clothing and materials</t>
  </si>
  <si>
    <t>School supplies</t>
  </si>
  <si>
    <t>Counseling and outreach</t>
  </si>
  <si>
    <t>Food</t>
  </si>
  <si>
    <t>Medical and dental services and supplies</t>
  </si>
  <si>
    <t>Extended learning time and tutoring</t>
  </si>
  <si>
    <t>Part or all of the Homeless Liaison Salary</t>
  </si>
  <si>
    <t>Transportation</t>
  </si>
  <si>
    <t>Remove barriers that hinder them from participating fully in school</t>
  </si>
  <si>
    <t>1.8 Title I Parent and Family Engagement</t>
  </si>
  <si>
    <r>
      <rPr>
        <rFont val="Helvetica Neue"/>
        <color rgb="FF000000"/>
        <sz val="10.0"/>
      </rPr>
      <t xml:space="preserve">The LEA verifies that at the beginning of each school year, the parents of each student attending any school receiving funds under this part will be notified that they may request information regarding the professional qualifications of the student’s classroom teacher qualification, licensing for the grade levels, and subject areas. ESEA </t>
    </r>
    <r>
      <rPr>
        <rFont val="Helvetica Neue"/>
        <i/>
        <color rgb="FF000000"/>
        <sz val="10.0"/>
      </rPr>
      <t>§ 1112(e)(1)(A)</t>
    </r>
  </si>
  <si>
    <r>
      <rPr>
        <rFont val="Helvetica Neue"/>
        <color rgb="FF000000"/>
        <sz val="10.0"/>
      </rPr>
      <t xml:space="preserve">The LEA verifies that it will provide to each individual parent of a child who is a student in a Title I school information on the level of achievement and academic growth of the student and timely notice that the student has been assigned, or has been taught for 4 or more consecutive weeks by, a teacher who does not meet applicable State certification or licensure requirements at the grade level and subject area in which the teacher has been assigned. ESEA </t>
    </r>
    <r>
      <rPr>
        <rFont val="Helvetica Neue"/>
        <i/>
        <color rgb="FF000000"/>
        <sz val="10.0"/>
      </rPr>
      <t>§ 1112(e)(1)(B)</t>
    </r>
  </si>
  <si>
    <r>
      <rPr>
        <rFont val="Helvetica Neue"/>
        <color rgb="FF000000"/>
        <sz val="10.0"/>
      </rPr>
      <t xml:space="preserve">The LEA verifies that it has reviewed and updated the LEA written Parent and Family Engagement policy, it is on the website, and it contains the LEA expectations and objectives for meaningful parent and family engagement and describes how the LEA will fulfill the requirements under ESEA </t>
    </r>
    <r>
      <rPr>
        <rFont val="Helvetica Neue"/>
        <i/>
        <color rgb="FF000000"/>
        <sz val="10.0"/>
      </rPr>
      <t xml:space="preserve">§ 1116(a)(2)(A) to (F). </t>
    </r>
  </si>
  <si>
    <r>
      <rPr>
        <rFont val="Helvetica Neue"/>
        <color rgb="FF000000"/>
        <sz val="10.0"/>
      </rPr>
      <t xml:space="preserve">The LEA verifies each school that receives Title I, Part A funds has developed and updated a written school parent and family engagement plan that contains: 1) the school parent and family engagement policy  [a description of how the school will comply with the regulations that cover parent and family engagement in </t>
    </r>
    <r>
      <rPr>
        <rFont val="Helvetica Neue"/>
        <i/>
        <color rgb="FF000000"/>
        <sz val="10.0"/>
      </rPr>
      <t xml:space="preserve">§ 1116(b)(1) to (4) and § 1116(c)(1) to (5)]; </t>
    </r>
    <r>
      <rPr>
        <rFont val="Helvetica Neue"/>
        <color rgb="FF000000"/>
        <sz val="10.0"/>
      </rPr>
      <t xml:space="preserve">and 2) how school staff will work with parents to create a School-Parent Compact which identifies specific activities or shared responsibilities according to </t>
    </r>
    <r>
      <rPr>
        <rFont val="Helvetica Neue"/>
        <i/>
        <color rgb="FF000000"/>
        <sz val="10.0"/>
      </rPr>
      <t>§ 1116(d) to § 1116(h)</t>
    </r>
    <r>
      <rPr>
        <rFont val="Helvetica Neue"/>
        <color rgb="FF000000"/>
        <sz val="10.0"/>
      </rPr>
      <t xml:space="preserve">. The School Parent and Family Engagement Plan must be available to the SEA for monitoring if required. </t>
    </r>
  </si>
  <si>
    <t>1.9 Foster Care Children and Youth</t>
  </si>
  <si>
    <r>
      <rPr>
        <rFont val="Helvetica Neue"/>
        <b/>
        <color theme="1"/>
        <sz val="12.0"/>
      </rPr>
      <t xml:space="preserve">What educational stability activities and strategies does the LEA plan to provide to children in foster care placement? </t>
    </r>
    <r>
      <rPr>
        <rFont val="Helvetica Neue"/>
        <b/>
        <color rgb="FF999999"/>
        <sz val="12.0"/>
      </rPr>
      <t>[ESEA § 1112(c)(5)]</t>
    </r>
  </si>
  <si>
    <t>Additional transportation costs</t>
  </si>
  <si>
    <t>Health needs</t>
  </si>
  <si>
    <t>Afterschool programs</t>
  </si>
  <si>
    <t>1.10 Neglected Children and Youth</t>
  </si>
  <si>
    <r>
      <rPr>
        <rFont val="Helvetica Neue"/>
        <b/>
        <color theme="1"/>
        <sz val="12.0"/>
      </rPr>
      <t xml:space="preserve">What services does the LEA provide for neglected children and youth in schools and facilities? </t>
    </r>
    <r>
      <rPr>
        <rFont val="Helvetica Neue"/>
        <b/>
        <color rgb="FF999999"/>
        <sz val="12.0"/>
      </rPr>
      <t>[ESEA § 1112(b)(5) &amp; 1113(c)(3)(ii)]</t>
    </r>
  </si>
  <si>
    <r>
      <rPr>
        <rFont val="Helvetica Neue"/>
        <color rgb="FF000000"/>
        <sz val="10.0"/>
      </rPr>
      <t xml:space="preserve">Please list all neglected facilities that submitted the annual funding count last year, even if services won't be provided due to closing or refusal of funds. 
This applies only to LEAs with Neglected facilities within their boundaries. </t>
    </r>
    <r>
      <rPr>
        <rFont val="Helvetica Neue"/>
        <color rgb="FFE1224F"/>
        <sz val="10.0"/>
      </rPr>
      <t xml:space="preserve">If you do not have Neglected facilities, please skip this section. </t>
    </r>
  </si>
  <si>
    <t>Facility 1</t>
  </si>
  <si>
    <t>Facility 2</t>
  </si>
  <si>
    <t>Facility name</t>
  </si>
  <si>
    <t xml:space="preserve">Contact person </t>
  </si>
  <si>
    <t>Contact phone</t>
  </si>
  <si>
    <t>Contact email</t>
  </si>
  <si>
    <t>If services will be provided, what is the district's plan to provide services to students in facilities for neglected children and youth?</t>
  </si>
  <si>
    <t>Select Yes if used in this facility</t>
  </si>
  <si>
    <t>Transition and case management services</t>
  </si>
  <si>
    <t>Tutoring services</t>
  </si>
  <si>
    <t>Intensive intervention</t>
  </si>
  <si>
    <t>Credit retrieval</t>
  </si>
  <si>
    <t>Transition support for students exiting DJJ sites and re-entering schools</t>
  </si>
  <si>
    <t>College and career readiness</t>
  </si>
  <si>
    <t>Extended learning programs</t>
  </si>
  <si>
    <t>Academic and non-academic support</t>
  </si>
  <si>
    <t>Counseling/peer mediation services</t>
  </si>
  <si>
    <t>Computer, software, and other equipment</t>
  </si>
  <si>
    <t>Supplemental professional development</t>
  </si>
  <si>
    <t>Supplemental staff (transition coordinator, life skills specialist, public school liaison/coordinator, classroom assistance, summer school staff, tutors)</t>
  </si>
  <si>
    <t>Supplies and materials</t>
  </si>
  <si>
    <t>Provide supplemental high-quality curriculum</t>
  </si>
  <si>
    <t>Facility 3</t>
  </si>
  <si>
    <t>Facility 4</t>
  </si>
  <si>
    <t>Facility 5</t>
  </si>
  <si>
    <t>Title I Part C- Migrant</t>
  </si>
  <si>
    <t xml:space="preserve">LEAs receiving funds under this part. 
If you do not receive Title I Part C funds funds, please skip this section.                </t>
  </si>
  <si>
    <t>What does the Title I Part C program focus on?</t>
  </si>
  <si>
    <r>
      <rPr>
        <rFont val="Helvetica Neue"/>
        <color rgb="FF000000"/>
        <sz val="10.0"/>
      </rPr>
      <t xml:space="preserve">This program establishes and improves educational services for children of migratory agricultural workers and fishers to ensure that all migrant students reach challenging academic standards and graduate with a high school diploma (or complete a GED) that prepares them for responsible citizenship, further learning, and productive employment. </t>
    </r>
    <r>
      <rPr>
        <rFont val="Helvetica Neue"/>
        <color rgb="FF999999"/>
        <sz val="10.0"/>
      </rPr>
      <t>[ESEA § 1301 to 1309]</t>
    </r>
  </si>
  <si>
    <t>1.1 Priority for Services Migratory Students</t>
  </si>
  <si>
    <r>
      <rPr>
        <rFont val="Helvetica Neue"/>
        <b/>
        <color theme="1"/>
        <sz val="12.0"/>
      </rPr>
      <t>What is the district’s plan to serve Priority for Services Migratory Students?</t>
    </r>
    <r>
      <rPr>
        <rFont val="Helvetica Neue"/>
        <b/>
        <color rgb="FF999999"/>
        <sz val="12.0"/>
      </rPr>
      <t xml:space="preserve"> [ESEA § 1304(d)]</t>
    </r>
  </si>
  <si>
    <t>Select Yes for all that apply</t>
  </si>
  <si>
    <t>Develop Priority for Service Students intervention plans to ensure eligible students are served first</t>
  </si>
  <si>
    <t>After-school support</t>
  </si>
  <si>
    <t>Tutoring in ELA and Math</t>
  </si>
  <si>
    <t>Provide high interest reading materials</t>
  </si>
  <si>
    <t>Summer ELA/Math instruction</t>
  </si>
  <si>
    <t>Referrals and health related materials</t>
  </si>
  <si>
    <t>1.2 Identification and recruitment of migrant students</t>
  </si>
  <si>
    <r>
      <rPr>
        <rFont val="Helvetica Neue"/>
        <b/>
        <color theme="1"/>
        <sz val="12.0"/>
      </rPr>
      <t xml:space="preserve">What is the district’s plan to identify and recruit migrant students? </t>
    </r>
    <r>
      <rPr>
        <rFont val="Helvetica Neue"/>
        <b/>
        <color rgb="FF999999"/>
        <sz val="12.0"/>
      </rPr>
      <t>[ESEA § 1304(c)(7) and 1309(2)
 34 CFR 200.81; 200.89 &amp; 200.103(a)]</t>
    </r>
  </si>
  <si>
    <t>Include the Migrant Employment Survey on the District’s enrollment packet</t>
  </si>
  <si>
    <t>Develop procedures to effectively identify and recruit all eligible migrant students within district’s boundaries</t>
  </si>
  <si>
    <t>Allow Migrant staff to attend local and statewide training</t>
  </si>
  <si>
    <t>Coordinate with organizations and agencies that provide to migrant students and their families</t>
  </si>
  <si>
    <t>1.3 Migrant Out of School Youth</t>
  </si>
  <si>
    <r>
      <rPr>
        <rFont val="Helvetica Neue"/>
        <b/>
        <color theme="1"/>
        <sz val="14.0"/>
      </rPr>
      <t>What is the district’s plan to provide services to Migrant Out of School Youth (OSY)?</t>
    </r>
    <r>
      <rPr>
        <rFont val="Helvetica Neue"/>
        <b/>
        <color rgb="FF999999"/>
        <sz val="14.0"/>
      </rPr>
      <t xml:space="preserve"> 
[ESEA § 1304(d)]</t>
    </r>
  </si>
  <si>
    <t>Provide books and materials to develop language skills</t>
  </si>
  <si>
    <t>Coordinate with local colleges/universities/adult education centers about GED opportunities</t>
  </si>
  <si>
    <t>Coordinate with other school/district programs and service providers</t>
  </si>
  <si>
    <t>Evening classes</t>
  </si>
  <si>
    <t>Information/assistance on re-enrolling in high school</t>
  </si>
  <si>
    <t>Life skills instruction</t>
  </si>
  <si>
    <t>Language services/instruction</t>
  </si>
  <si>
    <t>Referrals and health-related materials</t>
  </si>
  <si>
    <t>Summer instructional services to Out of School Youth (OSY)</t>
  </si>
  <si>
    <t>1.4 Migrant Education Program Performance Targets</t>
  </si>
  <si>
    <r>
      <rPr>
        <rFont val="Helvetica Neue"/>
        <b/>
        <color theme="1"/>
        <sz val="12.0"/>
      </rPr>
      <t>What is the district’s plan to prepare migrant students for high school completion and further education?</t>
    </r>
    <r>
      <rPr>
        <rFont val="Helvetica Neue"/>
        <b/>
        <color rgb="FF999999"/>
        <sz val="12.0"/>
      </rPr>
      <t xml:space="preserve"> [34 CFR § 200.83]</t>
    </r>
  </si>
  <si>
    <t>Identification of students at-risk of academic failure</t>
  </si>
  <si>
    <t>Supplemental instructional services for credit recovery or acceleration (locally or online)</t>
  </si>
  <si>
    <t>Communication with counselors to identify credit needs/credit accrual opportunities</t>
  </si>
  <si>
    <t>Referrals for additional wrap-around services to support student learning</t>
  </si>
  <si>
    <t>SAT/ ACT/ ACCUPLACER Prep enrollment assistance, prep courses, and materials</t>
  </si>
  <si>
    <t>Student participation on the Migrant Student Advisory Council (MSAC)</t>
  </si>
  <si>
    <t>Instructional supplies and materials</t>
  </si>
  <si>
    <t>Career exploration</t>
  </si>
  <si>
    <t>Coordination with College Assistance Migrant Program (CAMP)</t>
  </si>
  <si>
    <t>Financial aid information and support</t>
  </si>
  <si>
    <t>Home visits/home-based instruction</t>
  </si>
  <si>
    <r>
      <rPr>
        <rFont val="Helvetica Neue"/>
        <b/>
        <color theme="1"/>
        <sz val="12.0"/>
      </rPr>
      <t>What is the district’s plan to provide summer services to Migrant Students?</t>
    </r>
    <r>
      <rPr>
        <rFont val="Helvetica Neue"/>
        <b/>
        <color rgb="FF999999"/>
        <sz val="12.0"/>
      </rPr>
      <t xml:space="preserve"> [34 CFR § 200.83]</t>
    </r>
  </si>
  <si>
    <t>Select if Yes</t>
  </si>
  <si>
    <t xml:space="preserve"> Home-based instructional services during summer for pre-k to 12</t>
  </si>
  <si>
    <t xml:space="preserve"> School-based summer program for K-12 using approved curriculum or focusing on STEM</t>
  </si>
  <si>
    <t xml:space="preserve"> Instructional services and support services during school intersections</t>
  </si>
  <si>
    <t xml:space="preserve"> Instructional materials and supplies for summer programs</t>
  </si>
  <si>
    <t xml:space="preserve"> Online learning opportunities during the summer</t>
  </si>
  <si>
    <t>Title I Part D, Subpart 2-Delinquent Facilities</t>
  </si>
  <si>
    <t xml:space="preserve">LEAs who have local delinquent facilities and receive funds under this part and subpart.
If you do not receive Title I Part D Subpart 2 funds funds, please skip this section.                </t>
  </si>
  <si>
    <t>What does the Title I Part D Subpart 2 program focus on?</t>
  </si>
  <si>
    <r>
      <rPr>
        <rFont val="Helvetica Neue"/>
        <color rgb="FF000000"/>
        <sz val="10.0"/>
      </rPr>
      <t xml:space="preserve">This program supplements education services to help provide education continuity for children and youth in local delinquent facilities so that these youth can make successful transitions to school or employment once they are released from the institution. </t>
    </r>
    <r>
      <rPr>
        <rFont val="Helvetica Neue"/>
        <color rgb="FF999999"/>
        <sz val="10.0"/>
      </rPr>
      <t>[ESEA §1421 to 1432]</t>
    </r>
  </si>
  <si>
    <t>1.1 LEA and Facilities' Agreements</t>
  </si>
  <si>
    <r>
      <rPr>
        <rFont val="Helvetica Neue"/>
        <b/>
        <color theme="1"/>
        <sz val="12.0"/>
      </rPr>
      <t xml:space="preserve">LEA Memorandum of Understanding (MOU) or formal agreements </t>
    </r>
    <r>
      <rPr>
        <rFont val="Helvetica Neue"/>
        <b/>
        <color rgb="FF999999"/>
        <sz val="12.0"/>
      </rPr>
      <t>[ESEA § 1423 and 1425 (1-13)]</t>
    </r>
  </si>
  <si>
    <t>The LEA verifies that all memorandums of understanding (MOU) or formal agreements have been signed with each facility receiving services through the Title I, Part D Subpart 2 program. The agreements include all necessary requirements in accordance with ESEA § 1423(2) and 1425 (1-13) and have been uploaded to the 2024-2025 folder in Indistar.</t>
  </si>
  <si>
    <r>
      <rPr>
        <rFont val="Helvetica Neue"/>
        <b/>
        <color theme="1"/>
        <sz val="12.0"/>
      </rPr>
      <t xml:space="preserve">Facilities’ needs assessment </t>
    </r>
    <r>
      <rPr>
        <rFont val="Helvetica Neue"/>
        <b/>
        <color rgb="FF999999"/>
        <sz val="12.0"/>
      </rPr>
      <t>[ESEA § 1114(b)(6)]</t>
    </r>
  </si>
  <si>
    <t xml:space="preserve">The LEA verifies that each facility receiving services through this part has completed a needs assessment. The facility’s needs assessment must be available to the SEA for monitoring if required. </t>
  </si>
  <si>
    <r>
      <rPr>
        <rFont val="Helvetica Neue"/>
        <b/>
        <color theme="1"/>
        <sz val="12.0"/>
      </rPr>
      <t>LEA Program Evaluations</t>
    </r>
    <r>
      <rPr>
        <rFont val="Helvetica Neue"/>
        <b/>
        <color rgb="FF999999"/>
        <sz val="12.0"/>
      </rPr>
      <t xml:space="preserve"> [ESEA § 1431]</t>
    </r>
  </si>
  <si>
    <t xml:space="preserve">The LEA verifies that a program evaluation for the last school year has been completed with each facility receiving funds under this part; the results will be uploaded to the 2024-2025 folder in Indistar, and the LEA and each Facility use the results to plan and improve subsequent Title I Part D Subpart 2 programs for participating children and youth.
</t>
  </si>
  <si>
    <t>1.2 Facility Information</t>
  </si>
  <si>
    <t>Please list all Delinquent facilities that submitted the annual funding count last year, even if services won't be provided due to closing or refusal of funds. 
This applies only to LEAs with Delinquent facilities within their boundaries. If you do not have Delinquent facilities, please skip this section.</t>
  </si>
  <si>
    <t>Contact person</t>
  </si>
  <si>
    <t>Will services be provided?</t>
  </si>
  <si>
    <t>Select Yes or No.</t>
  </si>
  <si>
    <t>Services provided by the LEA to delinquent children and youth in facilities</t>
  </si>
  <si>
    <t xml:space="preserve">1.3 Supplemental education programs for children and youth in delinquent facilities </t>
  </si>
  <si>
    <r>
      <rPr>
        <rFont val="Helvetica Neue"/>
        <b/>
        <color theme="1"/>
        <sz val="12.0"/>
      </rPr>
      <t xml:space="preserve">Briefly describe the supplemental education program that will be provided to delinquent children and youth with Title I, Part D funds. </t>
    </r>
    <r>
      <rPr>
        <rFont val="Helvetica Neue"/>
        <b/>
        <color rgb="FF999999"/>
        <sz val="12.0"/>
      </rPr>
      <t>[ESEA § 1423(1)]</t>
    </r>
  </si>
  <si>
    <t>Limit: 500 characters, approximately 100 words</t>
  </si>
  <si>
    <r>
      <rPr>
        <rFont val="Helvetica Neue"/>
        <b/>
        <color theme="1"/>
        <sz val="12.0"/>
      </rPr>
      <t xml:space="preserve">Identify characteristics of the delinquent children and youth from the facility expected to be served by the program
to meet their unique educational needs. </t>
    </r>
    <r>
      <rPr>
        <rFont val="Helvetica Neue"/>
        <b/>
        <color rgb="FF999999"/>
        <sz val="12.0"/>
      </rPr>
      <t>[ESEA § 1423(5)]</t>
    </r>
  </si>
  <si>
    <t>Students with learning disabilities</t>
  </si>
  <si>
    <t>Behavioral problems</t>
  </si>
  <si>
    <t>Substance abuse</t>
  </si>
  <si>
    <t>At-risk children and youth</t>
  </si>
  <si>
    <t xml:space="preserve">Briefly describe how the educational program will meet delinquent children and youth unique educational needs. </t>
  </si>
  <si>
    <r>
      <rPr>
        <rFont val="Helvetica Neue"/>
        <b/>
        <color theme="1"/>
        <sz val="12.0"/>
      </rPr>
      <t xml:space="preserve">What are the LEA and facility’s efforts to ensure that personnel working with delinquent children and youth are aware of a child’s or youth’s existing individualized education program? </t>
    </r>
    <r>
      <rPr>
        <rFont val="Helvetica Neue"/>
        <b/>
        <color rgb="FF999999"/>
        <sz val="12.0"/>
      </rPr>
      <t>[ESEA § 1423(12)]</t>
    </r>
  </si>
  <si>
    <t>The IEP is obtained from the student's home school district, and the IEP is reviewed and amended to meet the individual's needs while attending the facility</t>
  </si>
  <si>
    <t>Teachers working specifically with a student who has an IEP will be notified, and accommodation/modification documentation sheets will be provided to them</t>
  </si>
  <si>
    <t>Special Education teachers will monitor the progress of each student's IEP goals and report them to the necessary parties involved</t>
  </si>
  <si>
    <t>The designated 504 Coordinator will monitor the progress and goals of each student with a 504 or Health plan</t>
  </si>
  <si>
    <t>Teachers will be provided with necessary accommodation/modification documentation sheets for any student with an IEP</t>
  </si>
  <si>
    <t>1.4 LEA and Facilities Coordination</t>
  </si>
  <si>
    <r>
      <rPr>
        <rFont val="Helvetica Neue"/>
        <b/>
        <color theme="1"/>
        <sz val="12.0"/>
      </rPr>
      <t xml:space="preserve">How does the LEA coordinate with facilities to ensure that delinquent children and youth are participating in an education program comparable to one operating in the local school?  </t>
    </r>
    <r>
      <rPr>
        <rFont val="Helvetica Neue"/>
        <b/>
        <color rgb="FF999999"/>
        <sz val="12.0"/>
      </rPr>
      <t xml:space="preserve">[ESEA § 1423(3)] </t>
    </r>
  </si>
  <si>
    <t>Provide supplemental high-quality curriculum (materials and supplies for math, reading, science, etc).</t>
  </si>
  <si>
    <t>In classroom intervention during regular school hours for instruction provided under this part (Supplemental Staff like Transition Coordinator, Life Skills Specialist, Public school liaison/coordinator, Interventionists, Classroom Assistant, Summer School Staff, Tutors)</t>
  </si>
  <si>
    <t>Expand learning time beyond core instruction (Personnel for Tutoring, After School Class)</t>
  </si>
  <si>
    <t>Coordinate with activities to provide a well-rounded program of instruction</t>
  </si>
  <si>
    <r>
      <rPr>
        <rFont val="Helvetica Neue"/>
        <b/>
        <color theme="1"/>
        <sz val="12.0"/>
      </rPr>
      <t xml:space="preserve">How does the LEA and facility coordinate with other federal, state, and local programs? </t>
    </r>
    <r>
      <rPr>
        <rFont val="Helvetica Neue"/>
        <b/>
        <color rgb="FF999999"/>
        <sz val="12.0"/>
      </rPr>
      <t>[ESEA § 1423(9)]</t>
    </r>
  </si>
  <si>
    <t>Work with outside agencies to assist students and specific needs for career/work readiness</t>
  </si>
  <si>
    <t>Acquire assistance from Vocational Rehabilitation, Workforce Development, Department of Human Services, Juvenile Court System and other education agencies to acquire appropriate skills for students.</t>
  </si>
  <si>
    <t>1.5 Transition Services</t>
  </si>
  <si>
    <r>
      <rPr>
        <rFont val="Helvetica Neue"/>
        <b/>
        <color theme="1"/>
        <sz val="12.0"/>
      </rPr>
      <t xml:space="preserve">How does the LEA and its schools facilitate the transition of children and youth returning from facilities? </t>
    </r>
    <r>
      <rPr>
        <rFont val="Helvetica Neue"/>
        <b/>
        <color rgb="FF999999"/>
        <sz val="12.0"/>
      </rPr>
      <t>[ESEA § 1423(4)]</t>
    </r>
  </si>
  <si>
    <t>Provide assistance using interagency liaisons and/or transition specialists (Supplemental Staff)</t>
  </si>
  <si>
    <t>Implementation of protocols that include student and family engagement for all stages of transition</t>
  </si>
  <si>
    <t>Coordinated the creation and implementation of a transition plan for each student</t>
  </si>
  <si>
    <t>Implementation of a transition interview for preparing to return to the local community</t>
  </si>
  <si>
    <t>Engaged multiple partners in the decision-making process for creating appropriate educational pathways</t>
  </si>
  <si>
    <r>
      <rPr>
        <rFont val="Helvetica Neue"/>
        <b/>
        <color theme="1"/>
        <sz val="12.0"/>
      </rPr>
      <t>How does the LEA and facility partner with institutions of higher education or local businesses to facilitate postsecondary and workforce success for children and youth returning from facilities?</t>
    </r>
    <r>
      <rPr>
        <rFont val="Helvetica Neue"/>
        <b/>
        <color rgb="FF999999"/>
        <sz val="12.0"/>
      </rPr>
      <t xml:space="preserve"> [ESEA § 1423(7)]</t>
    </r>
  </si>
  <si>
    <t>Participation in credit-bearing coursework while in secondary school</t>
  </si>
  <si>
    <t>Enrollment in postsecondary education</t>
  </si>
  <si>
    <t>Participation in career and technical education programming</t>
  </si>
  <si>
    <t>Mentoring services for participating students.</t>
  </si>
  <si>
    <r>
      <rPr>
        <rFont val="Helvetica Neue"/>
        <b/>
        <color theme="1"/>
        <sz val="12.0"/>
      </rPr>
      <t xml:space="preserve">What are the LEA and facility’s steps to find alternative placements for children and youth interested in continuing their education but unable to participate in a traditional public school program? </t>
    </r>
    <r>
      <rPr>
        <rFont val="Helvetica Neue"/>
        <b/>
        <color rgb="FF999999"/>
        <sz val="12.0"/>
      </rPr>
      <t>[ESEA § 1423(13)]</t>
    </r>
  </si>
  <si>
    <t>Placement staff assist with options and procedures to transfer to another school in the community or other options.</t>
  </si>
  <si>
    <t>Review the student's progression of the program and educational records to determine if an alternative educational setting is needed when the student returns to their home setting.</t>
  </si>
  <si>
    <t>The transition coordinators and caseworkers will contact alternative educational programs within the student's home district and coordinate with all stakeholders on admissions into these alternative educational programs.</t>
  </si>
  <si>
    <t xml:space="preserve">1.6 Additional services </t>
  </si>
  <si>
    <r>
      <rPr>
        <rFont val="Helvetica Neue"/>
        <b/>
        <color theme="1"/>
        <sz val="12.0"/>
      </rPr>
      <t xml:space="preserve">How does the LEA and facility coordinate to partner with other services to meet existing social, health, and other needs of students? </t>
    </r>
    <r>
      <rPr>
        <rFont val="Helvetica Neue"/>
        <b/>
        <color rgb="FF999999"/>
        <sz val="12.0"/>
      </rPr>
      <t>[ESEA § 1423(6)]</t>
    </r>
  </si>
  <si>
    <t>Local/county social, health, and other services.</t>
  </si>
  <si>
    <t>Prenatal health care, nutrition, parenting, and child development services.</t>
  </si>
  <si>
    <t>Childcare</t>
  </si>
  <si>
    <t>Targeted reentry and outreach programs.</t>
  </si>
  <si>
    <t>Engaged multiple partners for establishing appropriate supports and services for returning to their community (vocational rehabilitation, Workforce, community college, and Medicaid eligibility).</t>
  </si>
  <si>
    <t>Referrals to community resources.</t>
  </si>
  <si>
    <t xml:space="preserve">1.7 Parents and Family Involvement in Delinquent Facilities </t>
  </si>
  <si>
    <r>
      <rPr>
        <rFont val="Helvetica Neue"/>
        <b/>
        <color theme="1"/>
        <sz val="12.0"/>
      </rPr>
      <t xml:space="preserve">How does the LEA and facility promote parents and family involvement to improve their children's educational achievement? </t>
    </r>
    <r>
      <rPr>
        <rFont val="Helvetica Neue"/>
        <b/>
        <color rgb="FF999999"/>
        <sz val="12.0"/>
      </rPr>
      <t>[ESEA § 1423(8)]</t>
    </r>
  </si>
  <si>
    <t>Dropout prevention activities</t>
  </si>
  <si>
    <t>The facility protocols for effective family engagement in the decision-making process for creating appropriate educational pathways</t>
  </si>
  <si>
    <t>Strategies to eliminate or decrease limitations for family engagement by mail, telephone correspondence, and visitation</t>
  </si>
  <si>
    <t>Ensure that staff training includes the importance of family engagement for justice-involved youth.</t>
  </si>
  <si>
    <t>1.8 Coordination with Juvenile Justice System</t>
  </si>
  <si>
    <r>
      <rPr>
        <rFont val="Helvetica Neue"/>
        <b/>
        <color theme="1"/>
        <sz val="12.0"/>
      </rPr>
      <t xml:space="preserve">How does the LEA and facility coordinate with programs operated under the Juvenile Justice and Delinquency Prevention Act of 1974 and other comparable programs, if applicable? </t>
    </r>
    <r>
      <rPr>
        <rFont val="Helvetica Neue"/>
        <b/>
        <color rgb="FF999999"/>
        <sz val="12.0"/>
      </rPr>
      <t>[ESEA § 1423(10)]</t>
    </r>
  </si>
  <si>
    <r>
      <rPr>
        <rFont val="Helvetica Neue"/>
        <b/>
        <color theme="1"/>
        <sz val="12.0"/>
      </rPr>
      <t>How does the LEA and facility work with probation officers to meet the needs of children and youth returning from correctional facilities, as appropriate?</t>
    </r>
    <r>
      <rPr>
        <rFont val="Helvetica Neue"/>
        <b/>
        <color rgb="FF999999"/>
        <sz val="12.0"/>
      </rPr>
      <t xml:space="preserve"> [ESEA § 1423(11)]</t>
    </r>
  </si>
  <si>
    <t>LEAs receiving funds under this part. 
If you do not receive Title II funds, please skip this section.                
If you are transferring 100% of Title II to another Federal Program, please skip this section.</t>
  </si>
  <si>
    <t>What does the Title II Part A program focus on?</t>
  </si>
  <si>
    <r>
      <rPr>
        <rFont val="Helvetica Neue"/>
        <color rgb="FF000000"/>
        <sz val="10.0"/>
      </rPr>
      <t xml:space="preserve">This program increases academic achievement by improving teacher and principal quality. This is done by increasing the number of highly qualified teachers, principals, and assistant principals in classrooms/schools through professional development, support for new teachers, and other activities. </t>
    </r>
    <r>
      <rPr>
        <rFont val="Helvetica Neue"/>
        <color rgb="FF999999"/>
        <sz val="10.0"/>
      </rPr>
      <t>[ESEA §  2001 to 2104]</t>
    </r>
  </si>
  <si>
    <t xml:space="preserve">1.1 Title II Uses of Funds </t>
  </si>
  <si>
    <r>
      <rPr>
        <rFont val="Helvetica Neue"/>
        <b/>
        <color theme="1"/>
        <sz val="12.0"/>
      </rPr>
      <t xml:space="preserve">How will the LEA utilize Title II, Part A funds? </t>
    </r>
    <r>
      <rPr>
        <rFont val="Helvetica Neue"/>
        <b/>
        <color rgb="FF999999"/>
        <sz val="12.0"/>
      </rPr>
      <t>[ESEA § 2103]</t>
    </r>
  </si>
  <si>
    <t>Supplemental High-Quality Sustained Professional Development (in district) above the state's required 36 hours.</t>
  </si>
  <si>
    <t xml:space="preserve">Supplemental High-Quality Sustained Professional Development (out of district) above the state required 36 hours. </t>
  </si>
  <si>
    <t>Professional Development supplies, books, materials</t>
  </si>
  <si>
    <t>Travel costs for High-Quality Sustained Professional Development</t>
  </si>
  <si>
    <t>Substitutes to cover classes for PD</t>
  </si>
  <si>
    <t>Instructional Facilitator</t>
  </si>
  <si>
    <t>Teacher Stipends (Chairperson, STEM Coach, Instructional Technology)</t>
  </si>
  <si>
    <t>Class Size Reduction (K-3) Highly qualified certified salary position(s) to reduce class size to a 17:1 or below student/teacher ratio for all classes in that grade span</t>
  </si>
  <si>
    <t>Title III English Language Learners</t>
  </si>
  <si>
    <t xml:space="preserve">LEAs receiving funds under this part. 
If you do not receive Title III funds, please skip this section.                </t>
  </si>
  <si>
    <t>What does the Title III program focus on?</t>
  </si>
  <si>
    <t>Language Instruction Educational Program (LIEP): Districts must use Title III funds in ways that build its capacity to continue to offer effective language instruction educational programs that assist English learners in meeting challenging State academic standards. ESEA Section 3113(b)(3)(E); ESEA Section 3115(c)(1); and ESEA Section 3116 (b)(1).</t>
  </si>
  <si>
    <t xml:space="preserve">1.1 Title III Uses of Funds </t>
  </si>
  <si>
    <t xml:space="preserve">How will the LEA utilize Title III funds? </t>
  </si>
  <si>
    <t xml:space="preserve">Curriculum purchases </t>
  </si>
  <si>
    <t>Supplemental instructional programs</t>
  </si>
  <si>
    <t>EL Platform</t>
  </si>
  <si>
    <t>Before/after school tutoring</t>
  </si>
  <si>
    <t>Instructional materials</t>
  </si>
  <si>
    <t>Summer activity/program</t>
  </si>
  <si>
    <t>ELL Professional Development training and supplies</t>
  </si>
  <si>
    <t>ELL Parent Advisory Council</t>
  </si>
  <si>
    <t>ESOL/ELD Instructional Facilitator</t>
  </si>
  <si>
    <t>Professional Development travel costs</t>
  </si>
  <si>
    <t>Teacher Stipends</t>
  </si>
  <si>
    <t>Parent and Community Engagement Activities and Resources</t>
  </si>
  <si>
    <t>Family literacy services</t>
  </si>
  <si>
    <t>Translation services</t>
  </si>
  <si>
    <t>LEAs receiving funds under this part. 
If you do not receive Title IV funds, please skip this section.                
If you are transferring 100% of Title IV to another Federal Program, please skip this section.</t>
  </si>
  <si>
    <t>What does the Title IV Part A program focus on?</t>
  </si>
  <si>
    <r>
      <rPr>
        <rFont val="Helvetica Neue"/>
        <color rgb="FF000000"/>
        <sz val="10.0"/>
      </rPr>
      <t>This program improves student’s academic achievement by increasing the capacity to: 1. Provide all students with access to a well-rounded education;  2. Improve school conditions for student learning; and 3. Improve the effective use of technology in order to improve academic achievement and digital literacy for all students. [</t>
    </r>
    <r>
      <rPr>
        <rFont val="Helvetica Neue"/>
        <color rgb="FF999999"/>
        <sz val="10.0"/>
      </rPr>
      <t xml:space="preserve">ESEA § 4101 to 4121]  </t>
    </r>
  </si>
  <si>
    <t xml:space="preserve">1.1 Title IV Uses of Funds </t>
  </si>
  <si>
    <r>
      <rPr>
        <rFont val="Helvetica Neue"/>
        <b/>
        <color theme="1"/>
        <sz val="12.0"/>
      </rPr>
      <t xml:space="preserve">How will the LEA utilize Title IV, Part A funds in each of the three functional areas? 
</t>
    </r>
    <r>
      <rPr>
        <rFont val="Helvetica Neue"/>
        <b/>
        <color rgb="FF9E9E9E"/>
        <sz val="12.0"/>
      </rPr>
      <t>[ESEA § 4101 to 4121]</t>
    </r>
  </si>
  <si>
    <t>Well-Rounded Educational Opportunities</t>
  </si>
  <si>
    <t>Program Code 167</t>
  </si>
  <si>
    <t>Percent Budgeted of Title IV Part A</t>
  </si>
  <si>
    <t>%</t>
  </si>
  <si>
    <t>Allocations over $30,000 must budget at least 20% of funds to this category.</t>
  </si>
  <si>
    <t>How will the district utilize the funds?</t>
  </si>
  <si>
    <t>STEM program/Robotics/Materials</t>
  </si>
  <si>
    <t>Music/Arts program/Theater/Materials</t>
  </si>
  <si>
    <t>Concurrent Credit Opportunities</t>
  </si>
  <si>
    <t>Additional Course Offerings (not required)</t>
  </si>
  <si>
    <t>AP materials/testing fees</t>
  </si>
  <si>
    <t xml:space="preserve">ACT preparation </t>
  </si>
  <si>
    <t>College/career coaches</t>
  </si>
  <si>
    <t>Standards based field trips</t>
  </si>
  <si>
    <t>Software platforms for instruction</t>
  </si>
  <si>
    <t>Technology specialist</t>
  </si>
  <si>
    <t xml:space="preserve">High Dosage Tutoring </t>
  </si>
  <si>
    <t>Professional Development</t>
  </si>
  <si>
    <t>Safe &amp; Healthy Program</t>
  </si>
  <si>
    <t>Program Code 168</t>
  </si>
  <si>
    <t xml:space="preserve">Tele-therapy (software platforms) </t>
  </si>
  <si>
    <t>Software platforms for visitors/safety</t>
  </si>
  <si>
    <t>Character Education programs (PBIS)</t>
  </si>
  <si>
    <t>Sensory materials and resources</t>
  </si>
  <si>
    <t xml:space="preserve">Mental Health Services </t>
  </si>
  <si>
    <t>Vape detectors</t>
  </si>
  <si>
    <t>SRO/CSSO</t>
  </si>
  <si>
    <t>Shatterproof film</t>
  </si>
  <si>
    <t>Electronic access door locks</t>
  </si>
  <si>
    <t>Security cameras</t>
  </si>
  <si>
    <t>Effective Use of Technology</t>
  </si>
  <si>
    <t>Program Code 169</t>
  </si>
  <si>
    <t>Allocations over $30,000 must budget between 1% - 60% of the Title IV allocation to this category. A maximum of 15% of this amount may be used on technology infrastructure (15% of the technology [169] budget, not the overall Title IV allocation).</t>
  </si>
  <si>
    <t>Allocations over $30,000
Formula: actual amount budgeted to technology infrastructure divided by the total amount budgeted for effective use technology X 100</t>
  </si>
  <si>
    <t xml:space="preserve">The amount budgeted for Effective Use of Technology: </t>
  </si>
  <si>
    <t>$</t>
  </si>
  <si>
    <t>The amount budgeted for the maximum 15% used for Technology Infrastructure:</t>
  </si>
  <si>
    <t xml:space="preserve">Allocations under $30,000 </t>
  </si>
  <si>
    <t>Professional Development to implement technology into the classroom</t>
  </si>
  <si>
    <t>Technology infrastructure (devices, equipment, software, platforms, servers)</t>
  </si>
  <si>
    <t>Title V Part B - Rural Education</t>
  </si>
  <si>
    <t>LEAs receiving funds under this part.
If you do not receive Title V funds, please skip this section.</t>
  </si>
  <si>
    <t>What does the Title V Part B program focus on?</t>
  </si>
  <si>
    <r>
      <rPr>
        <rFont val="Helvetica Neue"/>
        <color rgb="FF000000"/>
        <sz val="10.0"/>
      </rPr>
      <t xml:space="preserve">This program provides rural LEAs with financial assistance to supplement initiatives aimed at improving student academic achievement. LEAs should only complete this application if eligible for Rural and Low-Income School (RLIS) funds or are Dual eligible and did not apply for  Small Rural School Achievement (SRSA) funds. </t>
    </r>
    <r>
      <rPr>
        <rFont val="Helvetica Neue"/>
        <color rgb="FF999999"/>
        <sz val="10.0"/>
      </rPr>
      <t>[ESEA § 5201 to 5212]</t>
    </r>
  </si>
  <si>
    <t xml:space="preserve">1.1 Title V Uses of Funds </t>
  </si>
  <si>
    <r>
      <rPr>
        <rFont val="Helvetica Neue"/>
        <b/>
        <color theme="1"/>
        <sz val="12.0"/>
      </rPr>
      <t xml:space="preserve">How will the LEA utilize Title V Part B funds (RLIS only)? </t>
    </r>
    <r>
      <rPr>
        <rFont val="Helvetica Neue"/>
        <b/>
        <color rgb="FF999999"/>
        <sz val="12.0"/>
      </rPr>
      <t>[ESEA § 5201 to 5212]</t>
    </r>
  </si>
  <si>
    <t>Supplemental activities and resources authorized under Title I Part A (select all that apply)</t>
  </si>
  <si>
    <t>Supplemental Staff (Interventionists, Classroom Assistants, Tutors)</t>
  </si>
  <si>
    <t>Supplemental high-quality curriculum</t>
  </si>
  <si>
    <t>Before/ After-school tutoring program</t>
  </si>
  <si>
    <t>Technology devices and equipment (laptops, tablets)</t>
  </si>
  <si>
    <t>Computer software (platform access)</t>
  </si>
  <si>
    <t>Summer School</t>
  </si>
  <si>
    <t>Character Education programs</t>
  </si>
  <si>
    <t>Other authorized activity under Title I-A</t>
  </si>
  <si>
    <t>Literacy materials-books and periodicals for the libraries</t>
  </si>
  <si>
    <t>Supplemental activities and resources authorized under Title II Part A (select all that apply)</t>
  </si>
  <si>
    <t>High-Quality Sustained Professional Development</t>
  </si>
  <si>
    <t>Teacher support personnel</t>
  </si>
  <si>
    <t>Teacher stipends (high need areas)</t>
  </si>
  <si>
    <t>Teacher stipends (chairperson, STEM coach, instructional facilitator)</t>
  </si>
  <si>
    <t>Job Fairs/Career Fairs</t>
  </si>
  <si>
    <t>Substitutes for PD</t>
  </si>
  <si>
    <t>Other authorized activity under Title II-A</t>
  </si>
  <si>
    <t>Supplemental activities and resources authorized under Title III (select all that apply)</t>
  </si>
  <si>
    <t>EL Platform (non-curricular, e.g. ELLevation)</t>
  </si>
  <si>
    <t>Other authorized activity under Title III</t>
  </si>
  <si>
    <t>Supplemental activities and resources authorized under Title IV Part A (select all that apply)</t>
  </si>
  <si>
    <t>STEM/Robotics program</t>
  </si>
  <si>
    <t>Music/Art/Theater program</t>
  </si>
  <si>
    <t>ACT Prep/vouchers</t>
  </si>
  <si>
    <t>College or career coaches</t>
  </si>
  <si>
    <t>Standards-based field trips</t>
  </si>
  <si>
    <t>Technology (devices, software, platforms)</t>
  </si>
  <si>
    <t>Professional development</t>
  </si>
  <si>
    <t>Access door locks</t>
  </si>
  <si>
    <t>Mental Health Supports/Counselors</t>
  </si>
  <si>
    <t>Other authorized activity under Title IV-A</t>
  </si>
  <si>
    <t>Supplemental activities and resources authorized under Title V Part B (select if apply)</t>
  </si>
  <si>
    <t>Innovative parental involvement programs</t>
  </si>
  <si>
    <t>Text word limit warning</t>
  </si>
  <si>
    <t>Other prompt</t>
  </si>
  <si>
    <t>More 100%</t>
  </si>
  <si>
    <t>Warning: text exceeds character limit, please revise</t>
  </si>
  <si>
    <t>Please explain 'Other' here:</t>
  </si>
  <si>
    <t>Warning: transfers exceed 100%, please revise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</si>
</sst>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lt;=9999999]###\-####;\(###\)\ ###\-####"/>
    <numFmt numFmtId="165" formatCode="&quot;$&quot;#,##0.00"/>
  </numFmts>
  <fonts count="83">
    <font>
      <sz val="10.0"/>
      <color rgb="FF000000"/>
      <name val="Arial"/>
      <scheme val="minor"/>
    </font>
    <font>
      <sz val="10.0"/>
      <color theme="1"/>
      <name val="Helvetica Neue"/>
    </font>
    <font>
      <sz val="10.0"/>
      <color rgb="FF000000"/>
      <name val="Arial"/>
    </font>
    <font>
      <b/>
      <sz val="24.0"/>
      <color rgb="FFE1134F"/>
      <name val="Helvetica Neue"/>
    </font>
    <font/>
    <font>
      <b/>
      <sz val="11.0"/>
      <color rgb="FF002F87"/>
      <name val="Helvetica Neue"/>
    </font>
    <font>
      <b/>
      <sz val="10.0"/>
      <color theme="1"/>
      <name val="Helvetica Neue"/>
    </font>
    <font>
      <b/>
      <sz val="14.0"/>
      <color rgb="FF00539B"/>
      <name val="Helvetica Neue"/>
    </font>
    <font>
      <sz val="11.0"/>
      <color theme="1"/>
      <name val="Helvetica Neue"/>
    </font>
    <font>
      <sz val="11.0"/>
      <color rgb="FF00539B"/>
      <name val="Helvetica Neue"/>
    </font>
    <font>
      <sz val="11.0"/>
      <color rgb="FF000000"/>
      <name val="Helvetica Neue"/>
    </font>
    <font>
      <u/>
      <sz val="10.0"/>
      <color theme="10"/>
      <name val="Arial"/>
    </font>
    <font>
      <u/>
      <sz val="10.0"/>
      <color theme="10"/>
      <name val="Arial"/>
    </font>
    <font>
      <u/>
      <sz val="10.0"/>
      <color theme="10"/>
      <name val="Arial"/>
    </font>
    <font>
      <sz val="10.0"/>
      <color rgb="FF000000"/>
      <name val="Helvetica Neue"/>
    </font>
    <font>
      <b/>
      <sz val="14.0"/>
      <color rgb="FFE1134F"/>
      <name val="Helvetica Neue"/>
    </font>
    <font>
      <b/>
      <sz val="12.0"/>
      <color theme="1"/>
      <name val="Helvetica Neue"/>
    </font>
    <font>
      <b/>
      <sz val="14.0"/>
      <color rgb="FF000000"/>
      <name val="Helvetica Neue"/>
    </font>
    <font>
      <sz val="10.0"/>
      <color rgb="FFE1134F"/>
      <name val="Helvetica Neue"/>
    </font>
    <font>
      <b/>
      <sz val="11.0"/>
      <color rgb="FF00539B"/>
      <name val="Helvetica Neue"/>
    </font>
    <font>
      <sz val="10.0"/>
      <color theme="1"/>
      <name val="Arial"/>
    </font>
    <font>
      <color rgb="FF000000"/>
      <name val="Arial"/>
    </font>
    <font>
      <i/>
      <sz val="10.0"/>
      <color theme="1"/>
      <name val="Helvetica Neue"/>
    </font>
    <font>
      <b/>
      <sz val="10.0"/>
      <color rgb="FF000000"/>
      <name val="Helvetica Neue"/>
    </font>
    <font>
      <b/>
      <sz val="12.0"/>
      <color rgb="FF00539B"/>
      <name val="Helvetica Neue"/>
    </font>
    <font>
      <b/>
      <sz val="12.0"/>
      <color rgb="FF000000"/>
      <name val="Helvetica Neue"/>
    </font>
    <font>
      <i/>
      <sz val="10.0"/>
      <color rgb="FFFF0000"/>
      <name val="Helvetica Neue"/>
    </font>
    <font>
      <b/>
      <sz val="14.0"/>
      <color theme="1"/>
      <name val="Arial"/>
    </font>
    <font>
      <b/>
      <sz val="24.0"/>
      <color rgb="FFE1134F"/>
      <name val="Public Sans"/>
    </font>
    <font>
      <b/>
      <sz val="10.0"/>
      <color theme="1"/>
      <name val="Arial"/>
    </font>
    <font>
      <b/>
      <sz val="18.0"/>
      <color rgb="FF00539B"/>
      <name val="Public Sans"/>
    </font>
    <font>
      <sz val="11.0"/>
      <color rgb="FF000000"/>
      <name val="Public Sans"/>
    </font>
    <font>
      <b/>
      <sz val="12.0"/>
      <color rgb="FFE1134F"/>
      <name val="Public Sans"/>
    </font>
    <font>
      <b/>
      <sz val="16.0"/>
      <color rgb="FFE1134F"/>
      <name val="Public Sans"/>
    </font>
    <font>
      <b/>
      <sz val="12.0"/>
      <color rgb="FF00539B"/>
      <name val="Public Sans"/>
    </font>
    <font>
      <b/>
      <sz val="12.0"/>
      <color theme="1"/>
      <name val="Public Sans"/>
    </font>
    <font>
      <sz val="10.0"/>
      <color rgb="FF000000"/>
      <name val="Public Sans"/>
    </font>
    <font>
      <sz val="10.0"/>
      <color theme="1"/>
      <name val="Public Sans"/>
    </font>
    <font>
      <b/>
      <sz val="10.0"/>
      <color rgb="FF434343"/>
      <name val="Public Sans"/>
    </font>
    <font>
      <i/>
      <sz val="10.0"/>
      <color theme="1"/>
      <name val="Public Sans"/>
    </font>
    <font>
      <sz val="11.0"/>
      <color theme="1"/>
      <name val="Public Sans"/>
    </font>
    <font>
      <b/>
      <sz val="16.0"/>
      <color rgb="FF00539B"/>
      <name val="Public Sans"/>
    </font>
    <font>
      <i/>
      <sz val="10.0"/>
      <color rgb="FF999999"/>
      <name val="Public Sans"/>
    </font>
    <font>
      <i/>
      <sz val="10.0"/>
      <color rgb="FF002F87"/>
      <name val="Public Sans"/>
    </font>
    <font>
      <b/>
      <sz val="11.0"/>
      <color rgb="FF00539B"/>
      <name val="Public Sans"/>
    </font>
    <font>
      <i/>
      <sz val="10.0"/>
      <color rgb="FFE1134F"/>
      <name val="Public Sans"/>
    </font>
    <font>
      <sz val="11.0"/>
      <color rgb="FF000000"/>
      <name val="Roboto"/>
    </font>
    <font>
      <b/>
      <sz val="10.0"/>
      <color rgb="FFEFEFEF"/>
      <name val="Arial"/>
    </font>
    <font>
      <i/>
      <sz val="10.0"/>
      <color rgb="FFE1134F"/>
      <name val="DM Sans"/>
    </font>
    <font>
      <color theme="1"/>
      <name val="Arial"/>
    </font>
    <font>
      <b/>
      <sz val="12.0"/>
      <color rgb="FF000000"/>
      <name val="Public Sans"/>
    </font>
    <font>
      <sz val="18.0"/>
      <color theme="1"/>
      <name val="Arial"/>
    </font>
    <font>
      <color rgb="FF000000"/>
      <name val="DM Sans"/>
    </font>
    <font>
      <sz val="10.0"/>
      <color rgb="FFFF0000"/>
      <name val="Arial"/>
    </font>
    <font>
      <b/>
      <sz val="14.0"/>
      <color theme="1"/>
      <name val="Helvetica Neue"/>
    </font>
    <font>
      <b/>
      <i/>
      <sz val="10.0"/>
      <color theme="1"/>
      <name val="Helvetica Neue"/>
    </font>
    <font>
      <b/>
      <sz val="16.0"/>
      <color rgb="FFE1134F"/>
      <name val="Helvetica Neue"/>
    </font>
    <font>
      <i/>
      <sz val="10.0"/>
      <color rgb="FF002F87"/>
      <name val="Helvetica Neue"/>
    </font>
    <font>
      <i/>
      <sz val="10.0"/>
      <color rgb="FF999999"/>
      <name val="Helvetica Neue"/>
    </font>
    <font>
      <i/>
      <sz val="10.0"/>
      <color rgb="FFE1134F"/>
      <name val="Helvetica Neue"/>
    </font>
    <font>
      <b/>
      <sz val="10.0"/>
      <color rgb="FF434343"/>
      <name val="Helvetica Neue"/>
    </font>
    <font>
      <b/>
      <sz val="18.0"/>
      <color rgb="FF00539B"/>
      <name val="Helvetica Neue"/>
    </font>
    <font>
      <u/>
      <sz val="10.0"/>
      <color rgb="FF467886"/>
      <name val="Helvetica Neue"/>
    </font>
    <font>
      <u/>
      <sz val="11.0"/>
      <color rgb="FF467886"/>
      <name val="Helvetica Neue"/>
    </font>
    <font>
      <u/>
      <sz val="10.0"/>
      <color rgb="FF467886"/>
      <name val="Helvetica Neue"/>
    </font>
    <font>
      <sz val="12.0"/>
      <color rgb="FF00539B"/>
      <name val="Helvetica Neue"/>
    </font>
    <font>
      <color theme="1"/>
      <name val="Helvetica Neue"/>
    </font>
    <font>
      <u/>
      <sz val="11.0"/>
      <color rgb="FF0000FF"/>
      <name val="Helvetica Neue"/>
    </font>
    <font>
      <i/>
      <sz val="11.0"/>
      <color rgb="FF002F87"/>
      <name val="Helvetica Neue"/>
    </font>
    <font>
      <u/>
      <sz val="11.0"/>
      <color rgb="FF467886"/>
      <name val="Helvetica Neue"/>
    </font>
    <font>
      <u/>
      <sz val="10.0"/>
      <color rgb="FF000000"/>
      <name val="Helvetica Neue"/>
    </font>
    <font>
      <b/>
      <sz val="12.0"/>
      <color rgb="FF1F1F1F"/>
      <name val="Helvetica Neue"/>
    </font>
    <font>
      <b/>
      <sz val="11.0"/>
      <color rgb="FF1F1F1F"/>
      <name val="Helvetica Neue"/>
    </font>
    <font>
      <sz val="10.0"/>
      <color rgb="FF444746"/>
      <name val="Helvetica Neue"/>
    </font>
    <font>
      <b/>
      <sz val="10.0"/>
      <color rgb="FF00539B"/>
      <name val="Helvetica Neue"/>
    </font>
    <font>
      <sz val="12.0"/>
      <color rgb="FF374151"/>
      <name val="Inter"/>
    </font>
    <font>
      <sz val="11.0"/>
      <color rgb="FF000000"/>
      <name val="Arial"/>
    </font>
    <font>
      <b/>
      <sz val="12.0"/>
      <color rgb="FF999999"/>
      <name val="Helvetica Neue"/>
    </font>
    <font>
      <b/>
      <sz val="8.0"/>
      <color rgb="FF595959"/>
      <name val="Helvetica Neue"/>
    </font>
    <font>
      <sz val="12.0"/>
      <color theme="1"/>
      <name val="Helvetica Neue"/>
    </font>
    <font>
      <sz val="14.0"/>
      <color rgb="FF000000"/>
      <name val="Helvetica Neue"/>
    </font>
    <font>
      <sz val="12.0"/>
      <color rgb="FF000000"/>
      <name val="Helvetica Neue"/>
    </font>
    <font>
      <i/>
      <sz val="10.0"/>
      <color rgb="FF000000"/>
      <name val="Helvetica Neue"/>
    </font>
  </fonts>
  <fills count="10">
    <fill>
      <patternFill patternType="none"/>
    </fill>
    <fill>
      <patternFill patternType="lightGray"/>
    </fill>
    <fill>
      <patternFill patternType="solid">
        <fgColor rgb="FFEFEFEF"/>
        <bgColor rgb="FFEFEFEF"/>
      </patternFill>
    </fill>
    <fill>
      <patternFill patternType="solid">
        <fgColor rgb="FFFFFFFF"/>
        <bgColor rgb="FFFFFFFF"/>
      </patternFill>
    </fill>
    <fill>
      <patternFill patternType="solid">
        <fgColor rgb="FF999999"/>
        <bgColor rgb="FF999999"/>
      </patternFill>
    </fill>
    <fill>
      <patternFill patternType="solid">
        <fgColor rgb="FFD9D9D9"/>
        <bgColor rgb="FFD9D9D9"/>
      </patternFill>
    </fill>
    <fill>
      <patternFill patternType="solid">
        <fgColor theme="0"/>
        <bgColor theme="0"/>
      </patternFill>
    </fill>
    <fill>
      <patternFill patternType="solid">
        <fgColor rgb="FFF3F3F3"/>
        <bgColor rgb="FFF3F3F3"/>
      </patternFill>
    </fill>
    <fill>
      <patternFill patternType="solid">
        <fgColor rgb="FFE1134F"/>
        <bgColor rgb="FFE1134F"/>
      </patternFill>
    </fill>
    <fill>
      <patternFill patternType="solid">
        <fgColor rgb="FFF4CCCC"/>
        <bgColor rgb="FFF4CCCC"/>
      </patternFill>
    </fill>
  </fills>
  <borders count="91">
    <border/>
    <border>
      <left/>
      <right/>
      <top/>
      <bottom/>
    </border>
    <border>
      <left/>
      <top/>
    </border>
    <border>
      <top/>
    </border>
    <border>
      <left/>
    </border>
    <border>
      <left/>
      <top/>
      <bottom/>
    </border>
    <border>
      <top/>
      <bottom/>
    </border>
    <border>
      <left style="thin">
        <color rgb="FFFFFFFF"/>
      </left>
      <right style="thin">
        <color rgb="FFFFFFFF"/>
      </right>
      <top/>
      <bottom style="thin">
        <color rgb="FFFFFFFF"/>
      </bottom>
    </border>
    <border>
      <left style="thin">
        <color rgb="FFFFFFFF"/>
      </left>
      <right style="thin">
        <color rgb="FFFFFFFF"/>
      </right>
      <top style="thin">
        <color rgb="FFFFFFFF"/>
      </top>
      <bottom style="thin">
        <color rgb="FFFFFFFF"/>
      </bottom>
    </border>
    <border>
      <left style="thin">
        <color rgb="FFEFEFEF"/>
      </left>
      <right style="thin">
        <color rgb="FFEFEFEF"/>
      </right>
      <top style="thin">
        <color rgb="FFEFEFEF"/>
      </top>
      <bottom style="thin">
        <color rgb="FFEFEFEF"/>
      </bottom>
    </border>
    <border>
      <right style="thin">
        <color rgb="FFEFEFEF"/>
      </right>
      <top/>
    </border>
    <border>
      <right style="thin">
        <color rgb="FFEFEFEF"/>
      </right>
    </border>
    <border>
      <left style="thin">
        <color rgb="FFEFEFEF"/>
      </left>
      <top/>
      <bottom style="thin">
        <color rgb="FFEFEFEF"/>
      </bottom>
    </border>
    <border>
      <top/>
      <bottom style="thin">
        <color rgb="FFEFEFEF"/>
      </bottom>
    </border>
    <border>
      <right style="thin">
        <color rgb="FFEFEFEF"/>
      </right>
      <top/>
      <bottom style="thin">
        <color rgb="FFEFEFEF"/>
      </bottom>
    </border>
    <border>
      <left style="thick">
        <color rgb="FFF3F3F3"/>
      </left>
      <right style="thick">
        <color rgb="FFF3F3F3"/>
      </right>
      <top style="thick">
        <color rgb="FFF3F3F3"/>
      </top>
      <bottom style="thick">
        <color rgb="FFF3F3F3"/>
      </bottom>
    </border>
    <border>
      <left/>
      <top/>
      <bottom style="thin">
        <color rgb="FFEFEFEF"/>
      </bottom>
    </border>
    <border>
      <left/>
      <right style="thin">
        <color rgb="FFEFEFEF"/>
      </right>
      <top/>
      <bottom style="thin">
        <color rgb="FFEFEFEF"/>
      </bottom>
    </border>
    <border>
      <left style="thick">
        <color rgb="FFF3F3F3"/>
      </left>
      <right/>
      <top style="thick">
        <color rgb="FFF3F3F3"/>
      </top>
      <bottom style="thick">
        <color rgb="FFF3F3F3"/>
      </bottom>
    </border>
    <border>
      <left style="thin">
        <color rgb="FFEFEFEF"/>
      </left>
      <right style="thin">
        <color rgb="FFEFEFEF"/>
      </right>
      <top/>
      <bottom style="thin">
        <color rgb="FFEFEFEF"/>
      </bottom>
    </border>
    <border>
      <left style="thin">
        <color rgb="FFEFEFEF"/>
      </left>
      <top style="thin">
        <color rgb="FFEFEFEF"/>
      </top>
      <bottom style="thin">
        <color rgb="FFEFEFEF"/>
      </bottom>
    </border>
    <border>
      <top style="thin">
        <color rgb="FFEFEFEF"/>
      </top>
      <bottom style="thin">
        <color rgb="FFEFEFEF"/>
      </bottom>
    </border>
    <border>
      <right style="thin">
        <color rgb="FFEFEFEF"/>
      </right>
      <top style="thin">
        <color rgb="FFEFEFEF"/>
      </top>
      <bottom style="thin">
        <color rgb="FFEFEFEF"/>
      </bottom>
    </border>
    <border>
      <left/>
      <right style="thin">
        <color rgb="FFEFEFEF"/>
      </right>
      <top style="thin">
        <color rgb="FFEFEFEF"/>
      </top>
      <bottom style="thin">
        <color rgb="FFEFEFEF"/>
      </bottom>
    </border>
    <border>
      <left/>
      <top style="thin">
        <color rgb="FFEFEFEF"/>
      </top>
      <bottom style="thin">
        <color rgb="FFEFEFEF"/>
      </bottom>
    </border>
    <border>
      <left/>
      <top style="thin">
        <color rgb="FFEFEFEF"/>
      </top>
    </border>
    <border>
      <top style="thin">
        <color rgb="FFEFEFEF"/>
      </top>
    </border>
    <border>
      <right style="thin">
        <color rgb="FFEFEFEF"/>
      </right>
      <top style="thin">
        <color rgb="FFEFEFEF"/>
      </top>
    </border>
    <border>
      <left/>
      <right style="thin">
        <color rgb="FFEFEFEF"/>
      </right>
      <top style="thin">
        <color rgb="FFEFEFEF"/>
      </top>
    </border>
    <border>
      <bottom/>
    </border>
    <border>
      <left style="thin">
        <color rgb="FFEFEFEF"/>
      </left>
      <right style="thin">
        <color rgb="FFEFEFEF"/>
      </right>
      <bottom style="thin">
        <color rgb="FFEFEFEF"/>
      </bottom>
    </border>
    <border>
      <left style="thin">
        <color rgb="FFEFEFEF"/>
      </left>
      <right style="thin">
        <color rgb="FFEFEFEF"/>
      </right>
      <top style="thin">
        <color rgb="FFEFEFEF"/>
      </top>
      <bottom/>
    </border>
    <border>
      <left style="thin">
        <color rgb="FFEFEFEF"/>
      </left>
      <right/>
      <top style="thin">
        <color rgb="FFEFEFEF"/>
      </top>
      <bottom/>
    </border>
    <border>
      <left style="thick">
        <color rgb="FFF3F3F3"/>
      </left>
      <right style="thick">
        <color rgb="FFF3F3F3"/>
      </right>
      <top/>
      <bottom style="thick">
        <color rgb="FFF3F3F3"/>
      </bottom>
    </border>
    <border>
      <left style="thin">
        <color rgb="FFEFEFEF"/>
      </left>
      <right style="thin">
        <color rgb="FFEFEFEF"/>
      </right>
      <top/>
      <bottom/>
    </border>
    <border>
      <left style="thin">
        <color rgb="FFEFEFEF"/>
      </left>
      <right/>
      <top style="thin">
        <color rgb="FFEFEFEF"/>
      </top>
      <bottom style="thin">
        <color rgb="FFEFEFEF"/>
      </bottom>
    </border>
    <border>
      <right style="thick">
        <color rgb="FFF3F3F3"/>
      </right>
      <top style="thin">
        <color rgb="FFEFEFEF"/>
      </top>
      <bottom style="thin">
        <color rgb="FFEFEFEF"/>
      </bottom>
    </border>
    <border>
      <right style="thin">
        <color rgb="FFEFEFEF"/>
      </right>
      <top/>
      <bottom/>
    </border>
    <border>
      <left/>
      <right/>
      <top/>
    </border>
    <border>
      <left style="thick">
        <color rgb="FFEFEFEF"/>
      </left>
      <right style="thick">
        <color rgb="FFEFEFEF"/>
      </right>
      <top style="thick">
        <color rgb="FFEFEFEF"/>
      </top>
      <bottom style="thick">
        <color rgb="FFEFEFEF"/>
      </bottom>
    </border>
    <border>
      <left/>
      <right/>
    </border>
    <border>
      <left/>
      <right style="thick">
        <color rgb="FFF3F3F3"/>
      </right>
      <top/>
      <bottom style="thick">
        <color rgb="FFF3F3F3"/>
      </bottom>
    </border>
    <border>
      <right style="thick">
        <color rgb="FFF3F3F3"/>
      </right>
      <top/>
      <bottom/>
    </border>
    <border>
      <left/>
      <right style="thick">
        <color rgb="FFF3F3F3"/>
      </right>
      <top/>
      <bottom/>
    </border>
    <border>
      <left/>
      <right/>
      <top/>
      <bottom style="thick">
        <color rgb="FFF3F3F3"/>
      </bottom>
    </border>
    <border>
      <left/>
      <right style="thick">
        <color rgb="FFF3F3F3"/>
      </right>
      <top style="thick">
        <color rgb="FFF3F3F3"/>
      </top>
      <bottom style="thick">
        <color rgb="FFF3F3F3"/>
      </bottom>
    </border>
    <border>
      <left/>
      <top/>
      <bottom style="thick">
        <color rgb="FFF3F3F3"/>
      </bottom>
    </border>
    <border>
      <right style="thick">
        <color rgb="FFF3F3F3"/>
      </right>
      <top/>
      <bottom style="thick">
        <color rgb="FFF3F3F3"/>
      </bottom>
    </border>
    <border>
      <left style="thick">
        <color rgb="FFEFEFEF"/>
      </left>
      <top/>
      <bottom/>
    </border>
    <border>
      <right style="thick">
        <color rgb="FFEFEFEF"/>
      </right>
      <top/>
      <bottom/>
    </border>
    <border>
      <left style="medium">
        <color rgb="FFEFEFEF"/>
      </left>
      <right/>
      <top/>
      <bottom/>
    </border>
    <border>
      <left/>
      <top style="thin">
        <color rgb="FFEFEFEF"/>
      </top>
      <bottom/>
    </border>
    <border>
      <top style="thin">
        <color rgb="FFEFEFEF"/>
      </top>
      <bottom/>
    </border>
    <border>
      <right style="thin">
        <color rgb="FFEFEFEF"/>
      </right>
      <top style="thin">
        <color rgb="FFEFEFEF"/>
      </top>
      <bottom/>
    </border>
    <border>
      <left style="thin">
        <color rgb="FFE1134F"/>
      </left>
      <right style="thin">
        <color rgb="FFE1134F"/>
      </right>
      <top style="thin">
        <color rgb="FFE1134F"/>
      </top>
      <bottom style="thin">
        <color rgb="FFE1134F"/>
      </bottom>
    </border>
    <border>
      <left style="thin">
        <color rgb="FFE1134F"/>
      </left>
      <top style="thin">
        <color rgb="FFEFEFEF"/>
      </top>
      <bottom/>
    </border>
    <border>
      <left style="thin">
        <color rgb="FFE1134F"/>
      </left>
      <right style="thin">
        <color rgb="FFE1134F"/>
      </right>
      <top style="thin">
        <color rgb="FFE1134F"/>
      </top>
      <bottom/>
    </border>
    <border>
      <left style="thin">
        <color rgb="FFE1134F"/>
      </left>
      <top/>
      <bottom style="thin">
        <color rgb="FFEFEFEF"/>
      </bottom>
    </border>
    <border>
      <left style="thin">
        <color rgb="FFEFEFEF"/>
      </left>
      <top style="thin">
        <color rgb="FFEFEFEF"/>
      </top>
      <bottom/>
    </border>
    <border>
      <left style="thin">
        <color rgb="FFEFEFEF"/>
      </left>
      <right style="thin">
        <color rgb="FFEFEFEF"/>
      </right>
      <top style="thin">
        <color rgb="FFEFEFEF"/>
      </top>
    </border>
    <border>
      <left style="thin">
        <color rgb="FFEFEFEF"/>
      </left>
      <top style="thin">
        <color rgb="FFEFEFEF"/>
      </top>
    </border>
    <border>
      <left style="thick">
        <color rgb="FFEFEFEF"/>
      </left>
      <top style="thick">
        <color rgb="FFEFEFEF"/>
      </top>
      <bottom style="thick">
        <color rgb="FFEFEFEF"/>
      </bottom>
    </border>
    <border>
      <top style="thick">
        <color rgb="FFEFEFEF"/>
      </top>
      <bottom style="thick">
        <color rgb="FFEFEFEF"/>
      </bottom>
    </border>
    <border>
      <right style="thick">
        <color rgb="FFEFEFEF"/>
      </right>
      <top style="thick">
        <color rgb="FFEFEFEF"/>
      </top>
      <bottom style="thick">
        <color rgb="FFEFEFEF"/>
      </bottom>
    </border>
    <border>
      <left style="thin">
        <color rgb="FFD9D9D9"/>
      </left>
      <top/>
      <bottom/>
    </border>
    <border>
      <left/>
      <right style="thin">
        <color rgb="FFEFEFEF"/>
      </right>
      <top/>
      <bottom/>
    </border>
    <border>
      <left style="thin">
        <color rgb="FFEFEFEF"/>
      </left>
      <bottom style="thin">
        <color rgb="FFEFEFEF"/>
      </bottom>
    </border>
    <border>
      <bottom style="thin">
        <color rgb="FFEFEFEF"/>
      </bottom>
    </border>
    <border>
      <right style="thin">
        <color rgb="FFEFEFEF"/>
      </right>
      <bottom style="thin">
        <color rgb="FFEFEFEF"/>
      </bottom>
    </border>
    <border>
      <left/>
      <right style="thick">
        <color rgb="FFEFEFEF"/>
      </right>
      <top/>
      <bottom style="thick">
        <color rgb="FFEFEFEF"/>
      </bottom>
    </border>
    <border>
      <left style="thin">
        <color rgb="FFD9D9D9"/>
      </left>
      <top/>
      <bottom style="thin">
        <color rgb="FFEFEFEF"/>
      </bottom>
    </border>
    <border>
      <left/>
      <right style="thin">
        <color rgb="FFEFEFEF"/>
      </right>
      <top style="thin">
        <color rgb="FFEFEFEF"/>
      </top>
      <bottom/>
    </border>
    <border>
      <left style="thin">
        <color rgb="FFEFEFEF"/>
      </left>
      <top/>
      <bottom/>
    </border>
    <border>
      <left style="thin">
        <color rgb="FFD9D9D9"/>
      </left>
      <top style="thin">
        <color rgb="FFEFEFEF"/>
      </top>
      <bottom style="thin">
        <color rgb="FFEFEFEF"/>
      </bottom>
    </border>
    <border>
      <left style="thin">
        <color rgb="FFE1134F"/>
      </left>
      <top/>
      <bottom/>
    </border>
    <border>
      <left style="thick">
        <color rgb="FFEFEFEF"/>
      </left>
      <right style="thick">
        <color rgb="FFEFEFEF"/>
      </right>
      <top/>
      <bottom style="thick">
        <color rgb="FFEFEFEF"/>
      </bottom>
    </border>
    <border>
      <left style="thick">
        <color rgb="FFEFEFEF"/>
      </left>
      <right style="thick">
        <color rgb="FFEFEFEF"/>
      </right>
      <top style="thick">
        <color rgb="FFEFEFEF"/>
      </top>
      <bottom/>
    </border>
    <border>
      <left style="thick">
        <color rgb="FFF3F3F3"/>
      </left>
      <right/>
      <top style="thick">
        <color rgb="FFF3F3F3"/>
      </top>
      <bottom/>
    </border>
    <border>
      <left style="thin">
        <color rgb="FFEFEFEF"/>
      </left>
      <right style="thin">
        <color rgb="FFEFEFEF"/>
      </right>
      <top style="thin">
        <color rgb="FFEFEFEF"/>
      </top>
      <bottom style="thick">
        <color rgb="FFEFEFEF"/>
      </bottom>
    </border>
    <border>
      <left/>
      <right style="thin">
        <color rgb="FFEFEFEF"/>
      </right>
      <top style="thin">
        <color rgb="FFEFEFEF"/>
      </top>
      <bottom style="thick">
        <color rgb="FFEFEFEF"/>
      </bottom>
    </border>
    <border>
      <left style="thick">
        <color rgb="FFEFEFEF"/>
      </left>
      <top/>
      <bottom style="thick">
        <color rgb="FFEFEFEF"/>
      </bottom>
    </border>
    <border>
      <right style="thick">
        <color rgb="FFEFEFEF"/>
      </right>
      <top/>
      <bottom style="thick">
        <color rgb="FFEFEFEF"/>
      </bottom>
    </border>
    <border>
      <left style="thin">
        <color rgb="FFD9D9D9"/>
      </left>
      <top style="thin">
        <color rgb="FFD9D9D9"/>
      </top>
      <bottom style="thin">
        <color rgb="FFD9D9D9"/>
      </bottom>
    </border>
    <border>
      <top style="thin">
        <color rgb="FFD9D9D9"/>
      </top>
      <bottom style="thin">
        <color rgb="FFD9D9D9"/>
      </bottom>
    </border>
    <border>
      <right style="thin">
        <color rgb="FFD9D9D9"/>
      </right>
      <top style="thin">
        <color rgb="FFD9D9D9"/>
      </top>
      <bottom style="thin">
        <color rgb="FFD9D9D9"/>
      </bottom>
    </border>
    <border>
      <left/>
      <right/>
      <top style="thin">
        <color rgb="FFEFEFEF"/>
      </top>
      <bottom style="thin">
        <color rgb="FFEFEFEF"/>
      </bottom>
    </border>
    <border>
      <left/>
      <right style="thin">
        <color rgb="FFEFEFEF"/>
      </right>
      <top/>
      <bottom style="thick">
        <color rgb="FFF3F3F3"/>
      </bottom>
    </border>
    <border>
      <left/>
      <right/>
      <top/>
      <bottom style="thin">
        <color rgb="FFEFEFEF"/>
      </bottom>
    </border>
    <border>
      <left/>
      <right style="thick">
        <color rgb="FFF3F3F3"/>
      </right>
      <top/>
      <bottom style="thin">
        <color rgb="FFEFEFEF"/>
      </bottom>
    </border>
    <border>
      <left style="thin">
        <color rgb="FFEFEFEF"/>
      </left>
      <right/>
      <top/>
      <bottom style="thin">
        <color rgb="FFEFEFEF"/>
      </bottom>
    </border>
    <border>
      <left style="thick">
        <color rgb="FFF3F3F3"/>
      </left>
      <right style="thick">
        <color rgb="FFF3F3F3"/>
      </right>
      <top style="thick">
        <color rgb="FFF3F3F3"/>
      </top>
      <bottom/>
    </border>
  </borders>
  <cellStyleXfs count="1">
    <xf borderId="0" fillId="0" fontId="0" numFmtId="0" applyAlignment="1" applyFont="1"/>
  </cellStyleXfs>
  <cellXfs count="484">
    <xf borderId="0" fillId="0" fontId="0" numFmtId="0" xfId="0" applyAlignment="1" applyFont="1">
      <alignment readingOrder="0" shrinkToFit="0" vertical="bottom" wrapText="0"/>
    </xf>
    <xf borderId="1" fillId="2" fontId="1" numFmtId="0" xfId="0" applyBorder="1" applyFill="1" applyFont="1"/>
    <xf borderId="1" fillId="2" fontId="2" numFmtId="0" xfId="0" applyBorder="1" applyFont="1"/>
    <xf borderId="2" fillId="2" fontId="3" numFmtId="0" xfId="0" applyAlignment="1" applyBorder="1" applyFont="1">
      <alignment shrinkToFit="0" vertical="center" wrapText="1"/>
    </xf>
    <xf borderId="3" fillId="0" fontId="4" numFmtId="0" xfId="0" applyBorder="1" applyFont="1"/>
    <xf borderId="4" fillId="0" fontId="4" numFmtId="0" xfId="0" applyBorder="1" applyFont="1"/>
    <xf borderId="1" fillId="2" fontId="5" numFmtId="0" xfId="0" applyBorder="1" applyFont="1"/>
    <xf borderId="1" fillId="2" fontId="6" numFmtId="0" xfId="0" applyBorder="1" applyFont="1"/>
    <xf borderId="5" fillId="2" fontId="7" numFmtId="0" xfId="0" applyBorder="1" applyFont="1"/>
    <xf borderId="6" fillId="0" fontId="4" numFmtId="0" xfId="0" applyBorder="1" applyFont="1"/>
    <xf borderId="5" fillId="2" fontId="8" numFmtId="0" xfId="0" applyAlignment="1" applyBorder="1" applyFont="1">
      <alignment shrinkToFit="0" vertical="center" wrapText="1"/>
    </xf>
    <xf borderId="1" fillId="2" fontId="8" numFmtId="0" xfId="0" applyAlignment="1" applyBorder="1" applyFont="1">
      <alignment shrinkToFit="0" wrapText="1"/>
    </xf>
    <xf borderId="5" fillId="2" fontId="9" numFmtId="0" xfId="0" applyAlignment="1" applyBorder="1" applyFont="1">
      <alignment shrinkToFit="0" vertical="center" wrapText="1"/>
    </xf>
    <xf borderId="1" fillId="2" fontId="8" numFmtId="0" xfId="0" applyAlignment="1" applyBorder="1" applyFont="1">
      <alignment shrinkToFit="0" vertical="center" wrapText="1"/>
    </xf>
    <xf borderId="1" fillId="2" fontId="1" numFmtId="0" xfId="0" applyAlignment="1" applyBorder="1" applyFont="1">
      <alignment vertical="center"/>
    </xf>
    <xf borderId="1" fillId="2" fontId="1" numFmtId="0" xfId="0" applyAlignment="1" applyBorder="1" applyFont="1">
      <alignment shrinkToFit="0" wrapText="1"/>
    </xf>
    <xf borderId="1" fillId="2" fontId="9" numFmtId="0" xfId="0" applyAlignment="1" applyBorder="1" applyFont="1">
      <alignment shrinkToFit="0" vertical="center" wrapText="1"/>
    </xf>
    <xf borderId="5" fillId="2" fontId="7" numFmtId="0" xfId="0" applyAlignment="1" applyBorder="1" applyFont="1">
      <alignment shrinkToFit="0" wrapText="1"/>
    </xf>
    <xf borderId="5" fillId="2" fontId="10" numFmtId="0" xfId="0" applyBorder="1" applyFont="1"/>
    <xf borderId="5" fillId="2" fontId="10" numFmtId="0" xfId="0" applyAlignment="1" applyBorder="1" applyFont="1">
      <alignment shrinkToFit="0" wrapText="1"/>
    </xf>
    <xf borderId="5" fillId="2" fontId="11" numFmtId="0" xfId="0" applyAlignment="1" applyBorder="1" applyFont="1">
      <alignment horizontal="left" vertical="center"/>
    </xf>
    <xf borderId="1" fillId="2" fontId="12" numFmtId="0" xfId="0" applyBorder="1" applyFont="1"/>
    <xf borderId="1" fillId="2" fontId="7" numFmtId="0" xfId="0" applyBorder="1" applyFont="1"/>
    <xf borderId="5" fillId="2" fontId="1" numFmtId="0" xfId="0" applyBorder="1" applyFont="1"/>
    <xf borderId="5" fillId="2" fontId="13" numFmtId="0" xfId="0" applyAlignment="1" applyBorder="1" applyFont="1">
      <alignment horizontal="left"/>
    </xf>
    <xf borderId="7" fillId="3" fontId="1" numFmtId="0" xfId="0" applyBorder="1" applyFill="1" applyFont="1"/>
    <xf borderId="0" fillId="0" fontId="2" numFmtId="0" xfId="0" applyFont="1"/>
    <xf borderId="8" fillId="3" fontId="1" numFmtId="0" xfId="0" applyBorder="1" applyFont="1"/>
    <xf borderId="1" fillId="2" fontId="1" numFmtId="0" xfId="0" applyAlignment="1" applyBorder="1" applyFont="1">
      <alignment horizontal="right"/>
    </xf>
    <xf borderId="9" fillId="2" fontId="1" numFmtId="0" xfId="0" applyBorder="1" applyFont="1"/>
    <xf borderId="10" fillId="0" fontId="4" numFmtId="0" xfId="0" applyBorder="1" applyFont="1"/>
    <xf borderId="9" fillId="2" fontId="14" numFmtId="0" xfId="0" applyBorder="1" applyFont="1"/>
    <xf borderId="11" fillId="0" fontId="4" numFmtId="0" xfId="0" applyBorder="1" applyFont="1"/>
    <xf borderId="1" fillId="2" fontId="6" numFmtId="0" xfId="0" applyAlignment="1" applyBorder="1" applyFont="1">
      <alignment vertical="center"/>
    </xf>
    <xf borderId="1" fillId="2" fontId="1" numFmtId="0" xfId="0" applyAlignment="1" applyBorder="1" applyFont="1">
      <alignment horizontal="right" shrinkToFit="0" wrapText="1"/>
    </xf>
    <xf borderId="12" fillId="2" fontId="15" numFmtId="0" xfId="0" applyAlignment="1" applyBorder="1" applyFont="1">
      <alignment horizontal="left" shrinkToFit="0" vertical="center" wrapText="1"/>
    </xf>
    <xf borderId="13" fillId="0" fontId="4" numFmtId="0" xfId="0" applyBorder="1" applyFont="1"/>
    <xf borderId="14" fillId="0" fontId="4" numFmtId="0" xfId="0" applyBorder="1" applyFont="1"/>
    <xf borderId="1" fillId="2" fontId="16" numFmtId="0" xfId="0" applyAlignment="1" applyBorder="1" applyFont="1">
      <alignment horizontal="left" shrinkToFit="0" vertical="center" wrapText="1"/>
    </xf>
    <xf borderId="15" fillId="3" fontId="1" numFmtId="49" xfId="0" applyAlignment="1" applyBorder="1" applyFont="1" applyNumberFormat="1">
      <alignment horizontal="center" shrinkToFit="0" vertical="center" wrapText="1"/>
    </xf>
    <xf borderId="9" fillId="2" fontId="17" numFmtId="0" xfId="0" applyAlignment="1" applyBorder="1" applyFont="1">
      <alignment vertical="center"/>
    </xf>
    <xf borderId="12" fillId="2" fontId="14" numFmtId="0" xfId="0" applyAlignment="1" applyBorder="1" applyFont="1">
      <alignment shrinkToFit="0" vertical="center" wrapText="1"/>
    </xf>
    <xf borderId="16" fillId="2" fontId="15" numFmtId="0" xfId="0" applyAlignment="1" applyBorder="1" applyFont="1">
      <alignment horizontal="left" shrinkToFit="0" vertical="center" wrapText="1"/>
    </xf>
    <xf borderId="9" fillId="2" fontId="14" numFmtId="0" xfId="0" applyAlignment="1" applyBorder="1" applyFont="1">
      <alignment horizontal="right"/>
    </xf>
    <xf borderId="17" fillId="2" fontId="17" numFmtId="0" xfId="0" applyAlignment="1" applyBorder="1" applyFont="1">
      <alignment vertical="center"/>
    </xf>
    <xf borderId="18" fillId="3" fontId="1" numFmtId="164" xfId="0" applyAlignment="1" applyBorder="1" applyFont="1" applyNumberFormat="1">
      <alignment horizontal="center" shrinkToFit="0" vertical="center" wrapText="1"/>
    </xf>
    <xf borderId="19" fillId="2" fontId="18" numFmtId="0" xfId="0" applyAlignment="1" applyBorder="1" applyFont="1">
      <alignment shrinkToFit="0" vertical="top" wrapText="1"/>
    </xf>
    <xf borderId="19" fillId="2" fontId="14" numFmtId="0" xfId="0" applyAlignment="1" applyBorder="1" applyFont="1">
      <alignment shrinkToFit="0" vertical="center" wrapText="1"/>
    </xf>
    <xf borderId="20" fillId="2" fontId="15" numFmtId="0" xfId="0" applyAlignment="1" applyBorder="1" applyFont="1">
      <alignment horizontal="left" shrinkToFit="0" vertical="center" wrapText="1"/>
    </xf>
    <xf borderId="21" fillId="0" fontId="4" numFmtId="0" xfId="0" applyBorder="1" applyFont="1"/>
    <xf borderId="22" fillId="0" fontId="4" numFmtId="0" xfId="0" applyBorder="1" applyFont="1"/>
    <xf borderId="20" fillId="2" fontId="16" numFmtId="0" xfId="0" applyAlignment="1" applyBorder="1" applyFont="1">
      <alignment horizontal="left" shrinkToFit="0" vertical="center" wrapText="1"/>
    </xf>
    <xf borderId="9" fillId="2" fontId="1" numFmtId="0" xfId="0" applyAlignment="1" applyBorder="1" applyFont="1">
      <alignment vertical="center"/>
    </xf>
    <xf borderId="20" fillId="2" fontId="19" numFmtId="0" xfId="0" applyAlignment="1" applyBorder="1" applyFont="1">
      <alignment shrinkToFit="0" vertical="center" wrapText="1"/>
    </xf>
    <xf borderId="23" fillId="2" fontId="1" numFmtId="0" xfId="0" applyAlignment="1" applyBorder="1" applyFont="1">
      <alignment vertical="center"/>
    </xf>
    <xf borderId="9" fillId="2" fontId="14" numFmtId="0" xfId="0" applyAlignment="1" applyBorder="1" applyFont="1">
      <alignment vertical="center"/>
    </xf>
    <xf borderId="20" fillId="2" fontId="19" numFmtId="0" xfId="0" applyAlignment="1" applyBorder="1" applyFont="1">
      <alignment horizontal="left" shrinkToFit="0" vertical="center" wrapText="1"/>
    </xf>
    <xf borderId="5" fillId="3" fontId="1" numFmtId="49" xfId="0" applyAlignment="1" applyBorder="1" applyFont="1" applyNumberFormat="1">
      <alignment shrinkToFit="0" vertical="top" wrapText="1"/>
    </xf>
    <xf borderId="9" fillId="2" fontId="20" numFmtId="0" xfId="0" applyBorder="1" applyFont="1"/>
    <xf borderId="5" fillId="3" fontId="1" numFmtId="49" xfId="0" applyAlignment="1" applyBorder="1" applyFont="1" applyNumberFormat="1">
      <alignment shrinkToFit="0" vertical="center" wrapText="1"/>
    </xf>
    <xf borderId="23" fillId="2" fontId="20" numFmtId="0" xfId="0" applyBorder="1" applyFont="1"/>
    <xf borderId="24" fillId="2" fontId="19" numFmtId="0" xfId="0" applyAlignment="1" applyBorder="1" applyFont="1">
      <alignment shrinkToFit="0" vertical="center" wrapText="1"/>
    </xf>
    <xf borderId="19" fillId="2" fontId="17" numFmtId="0" xfId="0" applyAlignment="1" applyBorder="1" applyFont="1">
      <alignment vertical="center"/>
    </xf>
    <xf borderId="19" fillId="2" fontId="14" numFmtId="0" xfId="0" applyAlignment="1" applyBorder="1" applyFont="1">
      <alignment horizontal="right"/>
    </xf>
    <xf borderId="17" fillId="2" fontId="19" numFmtId="0" xfId="0" applyAlignment="1" applyBorder="1" applyFont="1">
      <alignment shrinkToFit="0" vertical="center" wrapText="1"/>
    </xf>
    <xf borderId="17" fillId="2" fontId="1" numFmtId="0" xfId="0" applyAlignment="1" applyBorder="1" applyFont="1">
      <alignment vertical="center"/>
    </xf>
    <xf borderId="25" fillId="2" fontId="19" numFmtId="0" xfId="0" applyAlignment="1" applyBorder="1" applyFont="1">
      <alignment shrinkToFit="0" vertical="center" wrapText="1"/>
    </xf>
    <xf borderId="26" fillId="0" fontId="4" numFmtId="0" xfId="0" applyBorder="1" applyFont="1"/>
    <xf borderId="27" fillId="0" fontId="4" numFmtId="0" xfId="0" applyBorder="1" applyFont="1"/>
    <xf borderId="28" fillId="2" fontId="1" numFmtId="0" xfId="0" applyAlignment="1" applyBorder="1" applyFont="1">
      <alignment vertical="center"/>
    </xf>
    <xf borderId="20" fillId="2" fontId="14" numFmtId="0" xfId="0" applyBorder="1" applyFont="1"/>
    <xf borderId="29" fillId="3" fontId="21" numFmtId="0" xfId="0" applyAlignment="1" applyBorder="1" applyFont="1">
      <alignment shrinkToFit="0" wrapText="1"/>
    </xf>
    <xf borderId="29" fillId="0" fontId="4" numFmtId="0" xfId="0" applyBorder="1" applyFont="1"/>
    <xf borderId="22" fillId="2" fontId="14" numFmtId="0" xfId="0" applyBorder="1" applyFont="1"/>
    <xf borderId="0" fillId="3" fontId="21" numFmtId="0" xfId="0" applyAlignment="1" applyFont="1">
      <alignment shrinkToFit="0" wrapText="1"/>
    </xf>
    <xf borderId="30" fillId="2" fontId="14" numFmtId="0" xfId="0" applyAlignment="1" applyBorder="1" applyFont="1">
      <alignment horizontal="right"/>
    </xf>
    <xf borderId="5" fillId="3" fontId="1" numFmtId="49" xfId="0" applyAlignment="1" applyBorder="1" applyFont="1" applyNumberFormat="1">
      <alignment horizontal="left" shrinkToFit="0" vertical="center" wrapText="1"/>
    </xf>
    <xf borderId="5" fillId="3" fontId="1" numFmtId="0" xfId="0" applyAlignment="1" applyBorder="1" applyFont="1">
      <alignment vertical="top"/>
    </xf>
    <xf borderId="23" fillId="2" fontId="14" numFmtId="0" xfId="0" applyBorder="1" applyFont="1"/>
    <xf borderId="19" fillId="2" fontId="1" numFmtId="0" xfId="0" applyBorder="1" applyFont="1"/>
    <xf borderId="19" fillId="2" fontId="22" numFmtId="0" xfId="0" applyBorder="1" applyFont="1"/>
    <xf borderId="19" fillId="2" fontId="14" numFmtId="0" xfId="0" applyBorder="1" applyFont="1"/>
    <xf borderId="31" fillId="2" fontId="14" numFmtId="0" xfId="0" applyBorder="1" applyFont="1"/>
    <xf borderId="31" fillId="2" fontId="17" numFmtId="0" xfId="0" applyAlignment="1" applyBorder="1" applyFont="1">
      <alignment vertical="center"/>
    </xf>
    <xf borderId="31" fillId="2" fontId="14" numFmtId="0" xfId="0" applyAlignment="1" applyBorder="1" applyFont="1">
      <alignment horizontal="right"/>
    </xf>
    <xf borderId="12" fillId="2" fontId="16" numFmtId="0" xfId="0" applyAlignment="1" applyBorder="1" applyFont="1">
      <alignment horizontal="left" shrinkToFit="0" vertical="center" wrapText="1"/>
    </xf>
    <xf borderId="31" fillId="2" fontId="23" numFmtId="0" xfId="0" applyAlignment="1" applyBorder="1" applyFont="1">
      <alignment horizontal="center"/>
    </xf>
    <xf borderId="32" fillId="2" fontId="14" numFmtId="0" xfId="0" applyBorder="1" applyFont="1"/>
    <xf borderId="9" fillId="2" fontId="1" numFmtId="0" xfId="0" applyAlignment="1" applyBorder="1" applyFont="1">
      <alignment shrinkToFit="0" vertical="center" wrapText="1"/>
    </xf>
    <xf borderId="20" fillId="2" fontId="1" numFmtId="0" xfId="0" applyAlignment="1" applyBorder="1" applyFont="1">
      <alignment shrinkToFit="0" vertical="center" wrapText="1"/>
    </xf>
    <xf borderId="33" fillId="3" fontId="1" numFmtId="0" xfId="0" applyAlignment="1" applyBorder="1" applyFont="1">
      <alignment horizontal="center" shrinkToFit="0" vertical="center" wrapText="1"/>
    </xf>
    <xf borderId="34" fillId="2" fontId="17" numFmtId="0" xfId="0" applyAlignment="1" applyBorder="1" applyFont="1">
      <alignment vertical="center"/>
    </xf>
    <xf borderId="34" fillId="2" fontId="14" numFmtId="0" xfId="0" applyAlignment="1" applyBorder="1" applyFont="1">
      <alignment horizontal="right"/>
    </xf>
    <xf borderId="35" fillId="2" fontId="6" numFmtId="0" xfId="0" applyAlignment="1" applyBorder="1" applyFont="1">
      <alignment horizontal="center" shrinkToFit="0" vertical="center" wrapText="1"/>
    </xf>
    <xf borderId="35" fillId="2" fontId="1" numFmtId="0" xfId="0" applyAlignment="1" applyBorder="1" applyFont="1">
      <alignment shrinkToFit="0" vertical="center" wrapText="1"/>
    </xf>
    <xf borderId="35" fillId="3" fontId="1" numFmtId="0" xfId="0" applyAlignment="1" applyBorder="1" applyFont="1">
      <alignment horizontal="center" shrinkToFit="0" vertical="center" wrapText="1"/>
    </xf>
    <xf borderId="20" fillId="2" fontId="6" numFmtId="0" xfId="0" applyAlignment="1" applyBorder="1" applyFont="1">
      <alignment horizontal="right" shrinkToFit="0" vertical="center" wrapText="1"/>
    </xf>
    <xf borderId="36" fillId="0" fontId="4" numFmtId="0" xfId="0" applyBorder="1" applyFont="1"/>
    <xf borderId="15" fillId="3" fontId="1" numFmtId="14" xfId="0" applyAlignment="1" applyBorder="1" applyFont="1" applyNumberFormat="1">
      <alignment horizontal="center" shrinkToFit="0" vertical="center" wrapText="1"/>
    </xf>
    <xf borderId="5" fillId="2" fontId="16" numFmtId="0" xfId="0" applyAlignment="1" applyBorder="1" applyFont="1">
      <alignment horizontal="left" shrinkToFit="0" vertical="center" wrapText="1"/>
    </xf>
    <xf borderId="37" fillId="0" fontId="4" numFmtId="0" xfId="0" applyBorder="1" applyFont="1"/>
    <xf borderId="17" fillId="2" fontId="15" numFmtId="0" xfId="0" applyAlignment="1" applyBorder="1" applyFont="1">
      <alignment horizontal="left" shrinkToFit="0" vertical="center" wrapText="1"/>
    </xf>
    <xf borderId="1" fillId="2" fontId="14" numFmtId="0" xfId="0" applyBorder="1" applyFont="1"/>
    <xf borderId="5" fillId="2" fontId="24" numFmtId="0" xfId="0" applyAlignment="1" applyBorder="1" applyFont="1">
      <alignment horizontal="left" shrinkToFit="0" vertical="center" wrapText="1"/>
    </xf>
    <xf borderId="9" fillId="3" fontId="1" numFmtId="0" xfId="0" applyAlignment="1" applyBorder="1" applyFont="1">
      <alignment horizontal="center" shrinkToFit="0" vertical="center" wrapText="1"/>
    </xf>
    <xf borderId="9" fillId="2" fontId="16" numFmtId="0" xfId="0" applyAlignment="1" applyBorder="1" applyFont="1">
      <alignment horizontal="left" shrinkToFit="0" vertical="center" wrapText="1"/>
    </xf>
    <xf borderId="9" fillId="2" fontId="1" numFmtId="0" xfId="0" applyAlignment="1" applyBorder="1" applyFont="1">
      <alignment horizontal="left" shrinkToFit="0" vertical="center" wrapText="1"/>
    </xf>
    <xf borderId="15" fillId="3" fontId="1" numFmtId="10" xfId="0" applyAlignment="1" applyBorder="1" applyFont="1" applyNumberFormat="1">
      <alignment horizontal="center" shrinkToFit="0" vertical="center" wrapText="1"/>
    </xf>
    <xf borderId="1" fillId="2" fontId="25" numFmtId="0" xfId="0" applyAlignment="1" applyBorder="1" applyFont="1">
      <alignment horizontal="right"/>
    </xf>
    <xf borderId="31" fillId="2" fontId="26" numFmtId="0" xfId="0" applyAlignment="1" applyBorder="1" applyFont="1">
      <alignment vertical="center"/>
    </xf>
    <xf borderId="9" fillId="2" fontId="26" numFmtId="0" xfId="0" applyAlignment="1" applyBorder="1" applyFont="1">
      <alignment vertical="top"/>
    </xf>
    <xf borderId="1" fillId="2" fontId="20" numFmtId="0" xfId="0" applyAlignment="1" applyBorder="1" applyFont="1">
      <alignment shrinkToFit="0" vertical="center" wrapText="1"/>
    </xf>
    <xf borderId="1" fillId="2" fontId="27" numFmtId="0" xfId="0" applyAlignment="1" applyBorder="1" applyFont="1">
      <alignment shrinkToFit="0" vertical="center" wrapText="1"/>
    </xf>
    <xf borderId="0" fillId="0" fontId="20" numFmtId="0" xfId="0" applyAlignment="1" applyFont="1">
      <alignment shrinkToFit="0" vertical="center" wrapText="1"/>
    </xf>
    <xf borderId="1" fillId="2" fontId="28" numFmtId="0" xfId="0" applyAlignment="1" applyBorder="1" applyFont="1">
      <alignment shrinkToFit="0" vertical="center" wrapText="1"/>
    </xf>
    <xf borderId="2" fillId="2" fontId="28" numFmtId="0" xfId="0" applyAlignment="1" applyBorder="1" applyFont="1">
      <alignment shrinkToFit="0" vertical="center" wrapText="1"/>
    </xf>
    <xf borderId="1" fillId="2" fontId="29" numFmtId="0" xfId="0" applyAlignment="1" applyBorder="1" applyFont="1">
      <alignment shrinkToFit="0" vertical="center" wrapText="1"/>
    </xf>
    <xf borderId="1" fillId="4" fontId="30" numFmtId="0" xfId="0" applyAlignment="1" applyBorder="1" applyFill="1" applyFont="1">
      <alignment shrinkToFit="0" vertical="center" wrapText="1"/>
    </xf>
    <xf borderId="5" fillId="5" fontId="31" numFmtId="0" xfId="0" applyAlignment="1" applyBorder="1" applyFill="1" applyFont="1">
      <alignment horizontal="left" shrinkToFit="0" vertical="center" wrapText="1"/>
    </xf>
    <xf borderId="1" fillId="5" fontId="30" numFmtId="0" xfId="0" applyAlignment="1" applyBorder="1" applyFont="1">
      <alignment shrinkToFit="0" vertical="center" wrapText="1"/>
    </xf>
    <xf borderId="1" fillId="5" fontId="20" numFmtId="0" xfId="0" applyAlignment="1" applyBorder="1" applyFont="1">
      <alignment shrinkToFit="0" vertical="center" wrapText="1"/>
    </xf>
    <xf borderId="1" fillId="2" fontId="32" numFmtId="0" xfId="0" applyAlignment="1" applyBorder="1" applyFont="1">
      <alignment shrinkToFit="0" vertical="center" wrapText="1"/>
    </xf>
    <xf borderId="5" fillId="2" fontId="33" numFmtId="0" xfId="0" applyAlignment="1" applyBorder="1" applyFont="1">
      <alignment shrinkToFit="0" vertical="center" wrapText="1"/>
    </xf>
    <xf borderId="1" fillId="2" fontId="34" numFmtId="0" xfId="0" applyAlignment="1" applyBorder="1" applyFont="1">
      <alignment horizontal="left" shrinkToFit="0" vertical="center" wrapText="1"/>
    </xf>
    <xf borderId="1" fillId="2" fontId="35" numFmtId="0" xfId="0" applyAlignment="1" applyBorder="1" applyFont="1">
      <alignment shrinkToFit="0" vertical="center" wrapText="1"/>
    </xf>
    <xf borderId="5" fillId="2" fontId="35" numFmtId="0" xfId="0" applyAlignment="1" applyBorder="1" applyFont="1">
      <alignment shrinkToFit="0" vertical="center" wrapText="1"/>
    </xf>
    <xf borderId="0" fillId="0" fontId="20" numFmtId="0" xfId="0" applyAlignment="1" applyFont="1">
      <alignment horizontal="left" shrinkToFit="0" vertical="center" wrapText="1"/>
    </xf>
    <xf borderId="1" fillId="2" fontId="20" numFmtId="0" xfId="0" applyAlignment="1" applyBorder="1" applyFont="1">
      <alignment shrinkToFit="0" vertical="top" wrapText="1"/>
    </xf>
    <xf borderId="1" fillId="2" fontId="34" numFmtId="0" xfId="0" applyAlignment="1" applyBorder="1" applyFont="1">
      <alignment horizontal="left" shrinkToFit="0" vertical="top" wrapText="1"/>
    </xf>
    <xf borderId="1" fillId="2" fontId="36" numFmtId="0" xfId="0" applyAlignment="1" applyBorder="1" applyFont="1">
      <alignment horizontal="left" shrinkToFit="0" vertical="top" wrapText="1"/>
    </xf>
    <xf borderId="0" fillId="0" fontId="20" numFmtId="0" xfId="0" applyAlignment="1" applyFont="1">
      <alignment horizontal="left" shrinkToFit="0" vertical="top" wrapText="1"/>
    </xf>
    <xf borderId="1" fillId="5" fontId="34" numFmtId="0" xfId="0" applyAlignment="1" applyBorder="1" applyFont="1">
      <alignment horizontal="left" shrinkToFit="0" vertical="center" wrapText="1"/>
    </xf>
    <xf borderId="1" fillId="2" fontId="36" numFmtId="0" xfId="0" applyAlignment="1" applyBorder="1" applyFont="1">
      <alignment horizontal="left" vertical="center"/>
    </xf>
    <xf borderId="1" fillId="2" fontId="36" numFmtId="0" xfId="0" applyAlignment="1" applyBorder="1" applyFont="1">
      <alignment horizontal="left" shrinkToFit="0" vertical="center" wrapText="1"/>
    </xf>
    <xf borderId="38" fillId="2" fontId="36" numFmtId="0" xfId="0" applyAlignment="1" applyBorder="1" applyFont="1">
      <alignment horizontal="left" shrinkToFit="0" vertical="center" wrapText="1"/>
    </xf>
    <xf borderId="1" fillId="2" fontId="20" numFmtId="0" xfId="0" applyAlignment="1" applyBorder="1" applyFont="1">
      <alignment horizontal="center" shrinkToFit="0" vertical="center" wrapText="1"/>
    </xf>
    <xf borderId="39" fillId="6" fontId="37" numFmtId="49" xfId="0" applyAlignment="1" applyBorder="1" applyFill="1" applyFont="1" applyNumberFormat="1">
      <alignment shrinkToFit="0" vertical="center" wrapText="1"/>
    </xf>
    <xf borderId="1" fillId="2" fontId="37" numFmtId="0" xfId="0" applyAlignment="1" applyBorder="1" applyFont="1">
      <alignment shrinkToFit="0" vertical="center" wrapText="1"/>
    </xf>
    <xf borderId="1" fillId="2" fontId="29" numFmtId="0" xfId="0" applyAlignment="1" applyBorder="1" applyFont="1">
      <alignment horizontal="left" shrinkToFit="0" vertical="center" wrapText="1"/>
    </xf>
    <xf borderId="40" fillId="0" fontId="4" numFmtId="0" xfId="0" applyBorder="1" applyFont="1"/>
    <xf borderId="1" fillId="2" fontId="20" numFmtId="0" xfId="0" applyAlignment="1" applyBorder="1" applyFont="1">
      <alignment horizontal="left" shrinkToFit="0" vertical="center" wrapText="1"/>
    </xf>
    <xf borderId="1" fillId="5" fontId="29" numFmtId="0" xfId="0" applyAlignment="1" applyBorder="1" applyFont="1">
      <alignment shrinkToFit="0" vertical="center" wrapText="1"/>
    </xf>
    <xf borderId="39" fillId="6" fontId="37" numFmtId="0" xfId="0" applyAlignment="1" applyBorder="1" applyFont="1">
      <alignment shrinkToFit="0" vertical="center" wrapText="1"/>
    </xf>
    <xf borderId="1" fillId="2" fontId="33" numFmtId="0" xfId="0" applyAlignment="1" applyBorder="1" applyFont="1">
      <alignment shrinkToFit="0" vertical="center" wrapText="1"/>
    </xf>
    <xf borderId="1" fillId="2" fontId="36" numFmtId="0" xfId="0" applyAlignment="1" applyBorder="1" applyFont="1">
      <alignment horizontal="right" shrinkToFit="0" vertical="center" wrapText="1"/>
    </xf>
    <xf borderId="38" fillId="2" fontId="36" numFmtId="0" xfId="0" applyAlignment="1" applyBorder="1" applyFont="1">
      <alignment horizontal="right" shrinkToFit="0" vertical="center" wrapText="1"/>
    </xf>
    <xf borderId="1" fillId="2" fontId="29" numFmtId="0" xfId="0" applyAlignment="1" applyBorder="1" applyFont="1">
      <alignment horizontal="right" shrinkToFit="0" vertical="center" wrapText="1"/>
    </xf>
    <xf borderId="39" fillId="6" fontId="37" numFmtId="49" xfId="0" applyAlignment="1" applyBorder="1" applyFont="1" applyNumberFormat="1">
      <alignment horizontal="center" shrinkToFit="0" vertical="center" wrapText="1"/>
    </xf>
    <xf borderId="1" fillId="2" fontId="32" numFmtId="0" xfId="0" applyAlignment="1" applyBorder="1" applyFont="1">
      <alignment horizontal="right" shrinkToFit="0" vertical="center" wrapText="1"/>
    </xf>
    <xf borderId="1" fillId="2" fontId="37" numFmtId="49" xfId="0" applyAlignment="1" applyBorder="1" applyFont="1" applyNumberFormat="1">
      <alignment shrinkToFit="0" vertical="center" wrapText="1"/>
    </xf>
    <xf borderId="1" fillId="2" fontId="38" numFmtId="0" xfId="0" applyAlignment="1" applyBorder="1" applyFont="1">
      <alignment horizontal="center" shrinkToFit="0" vertical="center" wrapText="1"/>
    </xf>
    <xf borderId="5" fillId="2" fontId="36" numFmtId="0" xfId="0" applyAlignment="1" applyBorder="1" applyFont="1">
      <alignment horizontal="left" shrinkToFit="0" vertical="center" wrapText="1"/>
    </xf>
    <xf borderId="41" fillId="3" fontId="20" numFmtId="0" xfId="0" applyAlignment="1" applyBorder="1" applyFont="1">
      <alignment horizontal="center" shrinkToFit="0" vertical="center" wrapText="1"/>
    </xf>
    <xf borderId="1" fillId="2" fontId="20" numFmtId="0" xfId="0" applyBorder="1" applyFont="1"/>
    <xf borderId="1" fillId="2" fontId="37" numFmtId="0" xfId="0" applyAlignment="1" applyBorder="1" applyFont="1">
      <alignment shrinkToFit="0" wrapText="1"/>
    </xf>
    <xf borderId="0" fillId="0" fontId="20" numFmtId="0" xfId="0" applyFont="1"/>
    <xf borderId="1" fillId="2" fontId="39" numFmtId="0" xfId="0" applyAlignment="1" applyBorder="1" applyFont="1">
      <alignment shrinkToFit="0" vertical="center" wrapText="1"/>
    </xf>
    <xf borderId="5" fillId="2" fontId="40" numFmtId="0" xfId="0" applyAlignment="1" applyBorder="1" applyFont="1">
      <alignment horizontal="left" shrinkToFit="0" vertical="top" wrapText="1"/>
    </xf>
    <xf borderId="1" fillId="2" fontId="32" numFmtId="0" xfId="0" applyAlignment="1" applyBorder="1" applyFont="1">
      <alignment horizontal="left" shrinkToFit="0" vertical="center" wrapText="1"/>
    </xf>
    <xf borderId="5" fillId="2" fontId="37" numFmtId="0" xfId="0" applyAlignment="1" applyBorder="1" applyFont="1">
      <alignment shrinkToFit="0" vertical="center" wrapText="1"/>
    </xf>
    <xf borderId="1" fillId="2" fontId="40" numFmtId="0" xfId="0" applyAlignment="1" applyBorder="1" applyFont="1">
      <alignment shrinkToFit="0" vertical="center" wrapText="1"/>
    </xf>
    <xf borderId="5" fillId="2" fontId="40" numFmtId="49" xfId="0" applyAlignment="1" applyBorder="1" applyFont="1" applyNumberFormat="1">
      <alignment horizontal="left" shrinkToFit="0" vertical="top" wrapText="1"/>
    </xf>
    <xf borderId="1" fillId="5" fontId="41" numFmtId="0" xfId="0" applyAlignment="1" applyBorder="1" applyFont="1">
      <alignment shrinkToFit="0" vertical="center" wrapText="1"/>
    </xf>
    <xf borderId="1" fillId="2" fontId="42" numFmtId="0" xfId="0" applyAlignment="1" applyBorder="1" applyFont="1">
      <alignment horizontal="left" shrinkToFit="0" vertical="center" wrapText="1"/>
    </xf>
    <xf borderId="5" fillId="2" fontId="43" numFmtId="0" xfId="0" applyAlignment="1" applyBorder="1" applyFont="1">
      <alignment horizontal="left" shrinkToFit="0" vertical="center" wrapText="1"/>
    </xf>
    <xf borderId="1" fillId="2" fontId="44" numFmtId="0" xfId="0" applyAlignment="1" applyBorder="1" applyFont="1">
      <alignment shrinkToFit="0" wrapText="1"/>
    </xf>
    <xf borderId="1" fillId="7" fontId="20" numFmtId="0" xfId="0" applyAlignment="1" applyBorder="1" applyFill="1" applyFont="1">
      <alignment shrinkToFit="0" vertical="top" wrapText="1"/>
    </xf>
    <xf borderId="5" fillId="3" fontId="20" numFmtId="0" xfId="0" applyAlignment="1" applyBorder="1" applyFont="1">
      <alignment shrinkToFit="0" vertical="top" wrapText="1"/>
    </xf>
    <xf borderId="1" fillId="7" fontId="45" numFmtId="0" xfId="0" applyAlignment="1" applyBorder="1" applyFont="1">
      <alignment vertical="top"/>
    </xf>
    <xf borderId="1" fillId="2" fontId="45" numFmtId="0" xfId="0" applyAlignment="1" applyBorder="1" applyFont="1">
      <alignment vertical="top"/>
    </xf>
    <xf borderId="1" fillId="7" fontId="44" numFmtId="0" xfId="0" applyAlignment="1" applyBorder="1" applyFont="1">
      <alignment shrinkToFit="0" wrapText="1"/>
    </xf>
    <xf borderId="1" fillId="7" fontId="44" numFmtId="0" xfId="0" applyAlignment="1" applyBorder="1" applyFont="1">
      <alignment horizontal="left" shrinkToFit="0" vertical="center" wrapText="1"/>
    </xf>
    <xf borderId="1" fillId="2" fontId="44" numFmtId="0" xfId="0" applyAlignment="1" applyBorder="1" applyFont="1">
      <alignment horizontal="left" shrinkToFit="0" vertical="center" wrapText="1"/>
    </xf>
    <xf borderId="0" fillId="0" fontId="46" numFmtId="0" xfId="0" applyAlignment="1" applyFont="1">
      <alignment shrinkToFit="0" vertical="top" wrapText="1"/>
    </xf>
    <xf borderId="29" fillId="3" fontId="46" numFmtId="0" xfId="0" applyAlignment="1" applyBorder="1" applyFont="1">
      <alignment horizontal="left" shrinkToFit="0" vertical="top" wrapText="1"/>
    </xf>
    <xf borderId="1" fillId="7" fontId="20" numFmtId="0" xfId="0" applyAlignment="1" applyBorder="1" applyFont="1">
      <alignment shrinkToFit="0" vertical="center" wrapText="1"/>
    </xf>
    <xf borderId="1" fillId="2" fontId="42" numFmtId="0" xfId="0" applyAlignment="1" applyBorder="1" applyFont="1">
      <alignment shrinkToFit="0" vertical="center" wrapText="1"/>
    </xf>
    <xf borderId="1" fillId="2" fontId="47" numFmtId="0" xfId="0" applyAlignment="1" applyBorder="1" applyFont="1">
      <alignment shrinkToFit="0" vertical="center" wrapText="1"/>
    </xf>
    <xf borderId="29" fillId="3" fontId="21" numFmtId="0" xfId="0" applyAlignment="1" applyBorder="1" applyFont="1">
      <alignment horizontal="left" shrinkToFit="0" vertical="top" wrapText="1"/>
    </xf>
    <xf borderId="1" fillId="2" fontId="48" numFmtId="0" xfId="0" applyAlignment="1" applyBorder="1" applyFont="1">
      <alignment shrinkToFit="0" vertical="center" wrapText="1"/>
    </xf>
    <xf borderId="5" fillId="2" fontId="48" numFmtId="0" xfId="0" applyAlignment="1" applyBorder="1" applyFont="1">
      <alignment shrinkToFit="0" vertical="center" wrapText="1"/>
    </xf>
    <xf borderId="5" fillId="2" fontId="34" numFmtId="0" xfId="0" applyAlignment="1" applyBorder="1" applyFont="1">
      <alignment horizontal="left" shrinkToFit="0" vertical="center" wrapText="1"/>
    </xf>
    <xf borderId="1" fillId="3" fontId="20" numFmtId="49" xfId="0" applyAlignment="1" applyBorder="1" applyFont="1" applyNumberFormat="1">
      <alignment shrinkToFit="0" vertical="center" wrapText="1"/>
    </xf>
    <xf borderId="42" fillId="0" fontId="4" numFmtId="0" xfId="0" applyBorder="1" applyFont="1"/>
    <xf borderId="43" fillId="2" fontId="20" numFmtId="0" xfId="0" applyAlignment="1" applyBorder="1" applyFont="1">
      <alignment shrinkToFit="0" vertical="center" wrapText="1"/>
    </xf>
    <xf borderId="44" fillId="2" fontId="20" numFmtId="0" xfId="0" applyAlignment="1" applyBorder="1" applyFont="1">
      <alignment shrinkToFit="0" vertical="center" wrapText="1"/>
    </xf>
    <xf borderId="1" fillId="2" fontId="20" numFmtId="0" xfId="0" applyAlignment="1" applyBorder="1" applyFont="1">
      <alignment shrinkToFit="0" wrapText="1"/>
    </xf>
    <xf borderId="29" fillId="3" fontId="49" numFmtId="49" xfId="0" applyAlignment="1" applyBorder="1" applyFont="1" applyNumberFormat="1">
      <alignment shrinkToFit="0" vertical="top" wrapText="1"/>
    </xf>
    <xf borderId="5" fillId="3" fontId="20" numFmtId="49" xfId="0" applyAlignment="1" applyBorder="1" applyFont="1" applyNumberFormat="1">
      <alignment horizontal="left" shrinkToFit="0" vertical="top" wrapText="1"/>
    </xf>
    <xf borderId="5" fillId="3" fontId="20" numFmtId="49" xfId="0" applyAlignment="1" applyBorder="1" applyFont="1" applyNumberFormat="1">
      <alignment horizontal="left" vertical="top"/>
    </xf>
    <xf borderId="1" fillId="2" fontId="33" numFmtId="0" xfId="0" applyAlignment="1" applyBorder="1" applyFont="1">
      <alignment shrinkToFit="0" wrapText="1"/>
    </xf>
    <xf borderId="1" fillId="2" fontId="50" numFmtId="0" xfId="0" applyAlignment="1" applyBorder="1" applyFont="1">
      <alignment shrinkToFit="0" wrapText="1"/>
    </xf>
    <xf borderId="5" fillId="2" fontId="50" numFmtId="0" xfId="0" applyAlignment="1" applyBorder="1" applyFont="1">
      <alignment shrinkToFit="0" wrapText="1"/>
    </xf>
    <xf borderId="1" fillId="2" fontId="42" numFmtId="0" xfId="0" applyAlignment="1" applyBorder="1" applyFont="1">
      <alignment shrinkToFit="0" wrapText="1"/>
    </xf>
    <xf borderId="5" fillId="2" fontId="43" numFmtId="0" xfId="0" applyAlignment="1" applyBorder="1" applyFont="1">
      <alignment shrinkToFit="0" wrapText="1"/>
    </xf>
    <xf borderId="1" fillId="2" fontId="20" numFmtId="0" xfId="0" applyAlignment="1" applyBorder="1" applyFont="1">
      <alignment vertical="top"/>
    </xf>
    <xf borderId="5" fillId="3" fontId="20" numFmtId="49" xfId="0" applyAlignment="1" applyBorder="1" applyFont="1" applyNumberFormat="1">
      <alignment vertical="top"/>
    </xf>
    <xf borderId="1" fillId="2" fontId="45" numFmtId="0" xfId="0" applyAlignment="1" applyBorder="1" applyFont="1">
      <alignment horizontal="left" shrinkToFit="0" vertical="center" wrapText="1"/>
    </xf>
    <xf borderId="1" fillId="2" fontId="51" numFmtId="0" xfId="0" applyAlignment="1" applyBorder="1" applyFont="1">
      <alignment shrinkToFit="0" vertical="center" wrapText="1"/>
    </xf>
    <xf borderId="5" fillId="5" fontId="41" numFmtId="0" xfId="0" applyAlignment="1" applyBorder="1" applyFont="1">
      <alignment shrinkToFit="0" vertical="center" wrapText="1"/>
    </xf>
    <xf borderId="1" fillId="5" fontId="51" numFmtId="0" xfId="0" applyAlignment="1" applyBorder="1" applyFont="1">
      <alignment shrinkToFit="0" vertical="center" wrapText="1"/>
    </xf>
    <xf borderId="0" fillId="0" fontId="51" numFmtId="0" xfId="0" applyAlignment="1" applyFont="1">
      <alignment shrinkToFit="0" vertical="center" wrapText="1"/>
    </xf>
    <xf borderId="41" fillId="3" fontId="20" numFmtId="49" xfId="0" applyAlignment="1" applyBorder="1" applyFont="1" applyNumberFormat="1">
      <alignment horizontal="center" shrinkToFit="0" vertical="center" wrapText="1"/>
    </xf>
    <xf borderId="1" fillId="2" fontId="22" numFmtId="0" xfId="0" applyAlignment="1" applyBorder="1" applyFont="1">
      <alignment shrinkToFit="0" vertical="center" wrapText="1"/>
    </xf>
    <xf borderId="1" fillId="2" fontId="20" numFmtId="0" xfId="0" applyAlignment="1" applyBorder="1" applyFont="1">
      <alignment vertical="center"/>
    </xf>
    <xf borderId="43" fillId="2" fontId="20" numFmtId="0" xfId="0" applyAlignment="1" applyBorder="1" applyFont="1">
      <alignment vertical="center"/>
    </xf>
    <xf borderId="45" fillId="3" fontId="20" numFmtId="0" xfId="0" applyAlignment="1" applyBorder="1" applyFont="1">
      <alignment horizontal="center" vertical="center"/>
    </xf>
    <xf borderId="0" fillId="0" fontId="20" numFmtId="0" xfId="0" applyAlignment="1" applyFont="1">
      <alignment vertical="center"/>
    </xf>
    <xf borderId="5" fillId="2" fontId="43" numFmtId="0" xfId="0" applyAlignment="1" applyBorder="1" applyFont="1">
      <alignment shrinkToFit="0" vertical="center" wrapText="1"/>
    </xf>
    <xf borderId="29" fillId="3" fontId="52" numFmtId="0" xfId="0" applyAlignment="1" applyBorder="1" applyFont="1">
      <alignment horizontal="left" shrinkToFit="0" vertical="top" wrapText="1"/>
    </xf>
    <xf borderId="5" fillId="2" fontId="8" numFmtId="49" xfId="0" applyAlignment="1" applyBorder="1" applyFont="1" applyNumberFormat="1">
      <alignment horizontal="left" shrinkToFit="0" vertical="top" wrapText="1"/>
    </xf>
    <xf borderId="1" fillId="2" fontId="34" numFmtId="0" xfId="0" applyAlignment="1" applyBorder="1" applyFont="1">
      <alignment horizontal="center" shrinkToFit="0" vertical="center" wrapText="1"/>
    </xf>
    <xf borderId="46" fillId="3" fontId="20" numFmtId="0" xfId="0" applyAlignment="1" applyBorder="1" applyFont="1">
      <alignment horizontal="center" shrinkToFit="0" vertical="center" wrapText="1"/>
    </xf>
    <xf borderId="47" fillId="0" fontId="4" numFmtId="0" xfId="0" applyBorder="1" applyFont="1"/>
    <xf borderId="44" fillId="3" fontId="20" numFmtId="0" xfId="0" applyAlignment="1" applyBorder="1" applyFont="1">
      <alignment horizontal="center" shrinkToFit="0" vertical="center" wrapText="1"/>
    </xf>
    <xf borderId="48" fillId="2" fontId="40" numFmtId="49" xfId="0" applyAlignment="1" applyBorder="1" applyFont="1" applyNumberFormat="1">
      <alignment horizontal="left" shrinkToFit="0" vertical="top" wrapText="1"/>
    </xf>
    <xf borderId="49" fillId="0" fontId="4" numFmtId="0" xfId="0" applyBorder="1" applyFont="1"/>
    <xf borderId="39" fillId="2" fontId="40" numFmtId="49" xfId="0" applyAlignment="1" applyBorder="1" applyFont="1" applyNumberFormat="1">
      <alignment horizontal="left" shrinkToFit="0" vertical="top" wrapText="1"/>
    </xf>
    <xf borderId="1" fillId="3" fontId="20" numFmtId="0" xfId="0" applyAlignment="1" applyBorder="1" applyFont="1">
      <alignment horizontal="center" shrinkToFit="0" vertical="center" wrapText="1"/>
    </xf>
    <xf borderId="1" fillId="2" fontId="53" numFmtId="0" xfId="0" applyAlignment="1" applyBorder="1" applyFont="1">
      <alignment shrinkToFit="0" vertical="center" wrapText="1"/>
    </xf>
    <xf borderId="1" fillId="2" fontId="1" numFmtId="0" xfId="0" applyAlignment="1" applyBorder="1" applyFont="1">
      <alignment shrinkToFit="0" vertical="center" wrapText="1"/>
    </xf>
    <xf borderId="1" fillId="2" fontId="54" numFmtId="0" xfId="0" applyAlignment="1" applyBorder="1" applyFont="1">
      <alignment shrinkToFit="0" vertical="center" wrapText="1"/>
    </xf>
    <xf borderId="1" fillId="2" fontId="3" numFmtId="0" xfId="0" applyAlignment="1" applyBorder="1" applyFont="1">
      <alignment shrinkToFit="0" vertical="center" wrapText="1"/>
    </xf>
    <xf borderId="1" fillId="2" fontId="55" numFmtId="0" xfId="0" applyAlignment="1" applyBorder="1" applyFont="1">
      <alignment shrinkToFit="0" vertical="center" wrapText="1"/>
    </xf>
    <xf borderId="1" fillId="2" fontId="22" numFmtId="0" xfId="0" applyAlignment="1" applyBorder="1" applyFont="1">
      <alignment horizontal="center" shrinkToFit="0" vertical="center" wrapText="1"/>
    </xf>
    <xf borderId="1" fillId="2" fontId="56" numFmtId="0" xfId="0" applyAlignment="1" applyBorder="1" applyFont="1">
      <alignment horizontal="left" shrinkToFit="0" vertical="center" wrapText="1"/>
    </xf>
    <xf borderId="1" fillId="2" fontId="1" numFmtId="0" xfId="0" applyAlignment="1" applyBorder="1" applyFont="1">
      <alignment horizontal="left" shrinkToFit="0" vertical="center" wrapText="1"/>
    </xf>
    <xf borderId="1" fillId="2" fontId="57" numFmtId="0" xfId="0" applyAlignment="1" applyBorder="1" applyFont="1">
      <alignment horizontal="left" shrinkToFit="0" vertical="center" wrapText="1"/>
    </xf>
    <xf borderId="1" fillId="2" fontId="58" numFmtId="0" xfId="0" applyAlignment="1" applyBorder="1" applyFont="1">
      <alignment horizontal="left" shrinkToFit="0" vertical="center" wrapText="1"/>
    </xf>
    <xf borderId="50" fillId="3" fontId="10" numFmtId="49" xfId="0" applyAlignment="1" applyBorder="1" applyFont="1" applyNumberFormat="1">
      <alignment horizontal="left" shrinkToFit="0" vertical="top" wrapText="1"/>
    </xf>
    <xf borderId="1" fillId="2" fontId="59" numFmtId="0" xfId="0" applyAlignment="1" applyBorder="1" applyFont="1">
      <alignment horizontal="left" vertical="center"/>
    </xf>
    <xf borderId="1" fillId="2" fontId="60" numFmtId="0" xfId="0" applyAlignment="1" applyBorder="1" applyFont="1">
      <alignment horizontal="left" shrinkToFit="0" vertical="center" wrapText="1"/>
    </xf>
    <xf borderId="1" fillId="2" fontId="60" numFmtId="0" xfId="0" applyAlignment="1" applyBorder="1" applyFont="1">
      <alignment horizontal="center" shrinkToFit="0" vertical="center" wrapText="1"/>
    </xf>
    <xf borderId="1" fillId="2" fontId="1" numFmtId="0" xfId="0" applyAlignment="1" applyBorder="1" applyFont="1">
      <alignment horizontal="center" shrinkToFit="0" vertical="center" wrapText="1"/>
    </xf>
    <xf borderId="15" fillId="3" fontId="1" numFmtId="0" xfId="0" applyAlignment="1" applyBorder="1" applyFont="1">
      <alignment horizontal="center" shrinkToFit="0" vertical="center" wrapText="1"/>
    </xf>
    <xf borderId="1" fillId="2" fontId="8" numFmtId="0" xfId="0" applyAlignment="1" applyBorder="1" applyFont="1">
      <alignment horizontal="left" shrinkToFit="0" vertical="top" wrapText="1"/>
    </xf>
    <xf borderId="1" fillId="2" fontId="8" numFmtId="49" xfId="0" applyAlignment="1" applyBorder="1" applyFont="1" applyNumberFormat="1">
      <alignment horizontal="left" shrinkToFit="0" vertical="top" wrapText="1"/>
    </xf>
    <xf borderId="50" fillId="2" fontId="58" numFmtId="0" xfId="0" applyAlignment="1" applyBorder="1" applyFont="1">
      <alignment horizontal="left" shrinkToFit="0" vertical="center" wrapText="1"/>
    </xf>
    <xf borderId="9" fillId="2" fontId="6" numFmtId="0" xfId="0" applyAlignment="1" applyBorder="1" applyFont="1">
      <alignment horizontal="center" shrinkToFit="0" vertical="top" wrapText="1"/>
    </xf>
    <xf borderId="9" fillId="2" fontId="3" numFmtId="0" xfId="0" applyAlignment="1" applyBorder="1" applyFont="1">
      <alignment shrinkToFit="0" vertical="center" wrapText="1"/>
    </xf>
    <xf borderId="20" fillId="2" fontId="3" numFmtId="0" xfId="0" applyAlignment="1" applyBorder="1" applyFont="1">
      <alignment shrinkToFit="0" vertical="center" wrapText="1"/>
    </xf>
    <xf borderId="9" fillId="2" fontId="6" numFmtId="0" xfId="0" applyBorder="1" applyFont="1"/>
    <xf borderId="9" fillId="2" fontId="6" numFmtId="0" xfId="0" applyAlignment="1" applyBorder="1" applyFont="1">
      <alignment vertical="center"/>
    </xf>
    <xf borderId="9" fillId="2" fontId="1" numFmtId="0" xfId="0" applyAlignment="1" applyBorder="1" applyFont="1">
      <alignment shrinkToFit="0" wrapText="1"/>
    </xf>
    <xf borderId="1" fillId="4" fontId="61" numFmtId="0" xfId="0" applyAlignment="1" applyBorder="1" applyFont="1">
      <alignment shrinkToFit="0" vertical="center" wrapText="1"/>
    </xf>
    <xf borderId="51" fillId="5" fontId="10" numFmtId="0" xfId="0" applyAlignment="1" applyBorder="1" applyFont="1">
      <alignment horizontal="left" shrinkToFit="0" vertical="center" wrapText="1"/>
    </xf>
    <xf borderId="52" fillId="0" fontId="4" numFmtId="0" xfId="0" applyBorder="1" applyFont="1"/>
    <xf borderId="53" fillId="0" fontId="4" numFmtId="0" xfId="0" applyBorder="1" applyFont="1"/>
    <xf borderId="9" fillId="2" fontId="62" numFmtId="0" xfId="0" applyAlignment="1" applyBorder="1" applyFont="1">
      <alignment shrinkToFit="0" vertical="center" wrapText="1"/>
    </xf>
    <xf borderId="35" fillId="2" fontId="14" numFmtId="0" xfId="0" applyBorder="1" applyFont="1"/>
    <xf borderId="20" fillId="2" fontId="61" numFmtId="0" xfId="0" applyBorder="1" applyFont="1"/>
    <xf borderId="20" fillId="2" fontId="23" numFmtId="0" xfId="0" applyAlignment="1" applyBorder="1" applyFont="1">
      <alignment horizontal="center"/>
    </xf>
    <xf borderId="9" fillId="2" fontId="14" numFmtId="0" xfId="0" applyAlignment="1" applyBorder="1" applyFont="1">
      <alignment shrinkToFit="0" vertical="top" wrapText="1"/>
    </xf>
    <xf borderId="20" fillId="2" fontId="63" numFmtId="0" xfId="0" applyAlignment="1" applyBorder="1" applyFont="1">
      <alignment shrinkToFit="0" vertical="center" wrapText="1"/>
    </xf>
    <xf borderId="20" fillId="3" fontId="1" numFmtId="0" xfId="0" applyAlignment="1" applyBorder="1" applyFont="1">
      <alignment horizontal="center" shrinkToFit="0" vertical="center" wrapText="1"/>
    </xf>
    <xf borderId="17" fillId="2" fontId="1" numFmtId="0" xfId="0" applyBorder="1" applyFont="1"/>
    <xf borderId="17" fillId="2" fontId="64" numFmtId="0" xfId="0" applyAlignment="1" applyBorder="1" applyFont="1">
      <alignment shrinkToFit="0" vertical="center" wrapText="1"/>
    </xf>
    <xf borderId="17" fillId="2" fontId="14" numFmtId="0" xfId="0" applyBorder="1" applyFont="1"/>
    <xf borderId="17" fillId="2" fontId="1" numFmtId="0" xfId="0" applyAlignment="1" applyBorder="1" applyFont="1">
      <alignment horizontal="center" shrinkToFit="0" vertical="center" wrapText="1"/>
    </xf>
    <xf borderId="17" fillId="2" fontId="14" numFmtId="0" xfId="0" applyAlignment="1" applyBorder="1" applyFont="1">
      <alignment shrinkToFit="0" vertical="top" wrapText="1"/>
    </xf>
    <xf borderId="16" fillId="5" fontId="61" numFmtId="0" xfId="0" applyAlignment="1" applyBorder="1" applyFont="1">
      <alignment shrinkToFit="0" vertical="center" wrapText="1"/>
    </xf>
    <xf borderId="19" fillId="2" fontId="56" numFmtId="0" xfId="0" applyAlignment="1" applyBorder="1" applyFont="1">
      <alignment horizontal="left" shrinkToFit="0" vertical="center" wrapText="1"/>
    </xf>
    <xf borderId="35" fillId="2" fontId="1" numFmtId="0" xfId="0" applyBorder="1" applyFont="1"/>
    <xf borderId="54" fillId="8" fontId="56" numFmtId="0" xfId="0" applyAlignment="1" applyBorder="1" applyFill="1" applyFont="1">
      <alignment horizontal="left" shrinkToFit="0" vertical="center" wrapText="1"/>
    </xf>
    <xf borderId="55" fillId="9" fontId="15" numFmtId="0" xfId="0" applyAlignment="1" applyBorder="1" applyFill="1" applyFont="1">
      <alignment horizontal="left" shrinkToFit="0" vertical="center" wrapText="1"/>
    </xf>
    <xf borderId="56" fillId="8" fontId="56" numFmtId="0" xfId="0" applyAlignment="1" applyBorder="1" applyFont="1">
      <alignment horizontal="left" shrinkToFit="0" vertical="center" wrapText="1"/>
    </xf>
    <xf borderId="57" fillId="9" fontId="16" numFmtId="0" xfId="0" applyAlignment="1" applyBorder="1" applyFont="1">
      <alignment horizontal="left" shrinkToFit="0" vertical="center" wrapText="1"/>
    </xf>
    <xf borderId="9" fillId="2" fontId="56" numFmtId="0" xfId="0" applyAlignment="1" applyBorder="1" applyFont="1">
      <alignment horizontal="left" shrinkToFit="0" vertical="center" wrapText="1"/>
    </xf>
    <xf borderId="20" fillId="2" fontId="56" numFmtId="0" xfId="0" applyAlignment="1" applyBorder="1" applyFont="1">
      <alignment horizontal="left" shrinkToFit="0" vertical="center" wrapText="1"/>
    </xf>
    <xf borderId="58" fillId="2" fontId="24" numFmtId="0" xfId="0" applyAlignment="1" applyBorder="1" applyFont="1">
      <alignment horizontal="center" shrinkToFit="0" wrapText="1"/>
    </xf>
    <xf borderId="31" fillId="2" fontId="1" numFmtId="0" xfId="0" applyBorder="1" applyFont="1"/>
    <xf borderId="58" fillId="2" fontId="24" numFmtId="0" xfId="0" applyAlignment="1" applyBorder="1" applyFont="1">
      <alignment horizontal="left" shrinkToFit="0" wrapText="1"/>
    </xf>
    <xf borderId="20" fillId="2" fontId="24" numFmtId="0" xfId="0" applyAlignment="1" applyBorder="1" applyFont="1">
      <alignment horizontal="left" shrinkToFit="0" wrapText="1"/>
    </xf>
    <xf borderId="9" fillId="2" fontId="65" numFmtId="0" xfId="0" applyAlignment="1" applyBorder="1" applyFont="1">
      <alignment horizontal="left" shrinkToFit="0" wrapText="1"/>
    </xf>
    <xf borderId="31" fillId="2" fontId="65" numFmtId="0" xfId="0" applyAlignment="1" applyBorder="1" applyFont="1">
      <alignment horizontal="left" shrinkToFit="0" wrapText="1"/>
    </xf>
    <xf borderId="59" fillId="2" fontId="14" numFmtId="0" xfId="0" applyBorder="1" applyFont="1"/>
    <xf borderId="60" fillId="2" fontId="18" numFmtId="0" xfId="0" applyAlignment="1" applyBorder="1" applyFont="1">
      <alignment shrinkToFit="0" vertical="center" wrapText="1"/>
    </xf>
    <xf borderId="31" fillId="2" fontId="18" numFmtId="0" xfId="0" applyAlignment="1" applyBorder="1" applyFont="1">
      <alignment shrinkToFit="0" vertical="center" wrapText="1"/>
    </xf>
    <xf borderId="20" fillId="2" fontId="1" numFmtId="0" xfId="0" applyAlignment="1" applyBorder="1" applyFont="1">
      <alignment vertical="center"/>
    </xf>
    <xf borderId="61" fillId="3" fontId="66" numFmtId="0" xfId="0" applyAlignment="1" applyBorder="1" applyFont="1">
      <alignment shrinkToFit="0" vertical="top" wrapText="1"/>
    </xf>
    <xf borderId="62" fillId="0" fontId="4" numFmtId="0" xfId="0" applyBorder="1" applyFont="1"/>
    <xf borderId="63" fillId="0" fontId="4" numFmtId="0" xfId="0" applyBorder="1" applyFont="1"/>
    <xf borderId="62" fillId="0" fontId="66" numFmtId="49" xfId="0" applyAlignment="1" applyBorder="1" applyFont="1" applyNumberFormat="1">
      <alignment vertical="top"/>
    </xf>
    <xf borderId="62" fillId="0" fontId="66" numFmtId="0" xfId="0" applyAlignment="1" applyBorder="1" applyFont="1">
      <alignment vertical="top"/>
    </xf>
    <xf borderId="62" fillId="3" fontId="66" numFmtId="0" xfId="0" applyAlignment="1" applyBorder="1" applyFont="1">
      <alignment shrinkToFit="0" wrapText="1"/>
    </xf>
    <xf borderId="63" fillId="3" fontId="66" numFmtId="0" xfId="0" applyAlignment="1" applyBorder="1" applyFont="1">
      <alignment horizontal="center" shrinkToFit="0" wrapText="1"/>
    </xf>
    <xf borderId="62" fillId="3" fontId="49" numFmtId="49" xfId="0" applyAlignment="1" applyBorder="1" applyFont="1" applyNumberFormat="1">
      <alignment vertical="top"/>
    </xf>
    <xf borderId="22" fillId="2" fontId="59" numFmtId="0" xfId="0" applyAlignment="1" applyBorder="1" applyFont="1">
      <alignment vertical="center"/>
    </xf>
    <xf borderId="35" fillId="2" fontId="1" numFmtId="0" xfId="0" applyAlignment="1" applyBorder="1" applyFont="1">
      <alignment vertical="center"/>
    </xf>
    <xf borderId="61" fillId="6" fontId="1" numFmtId="0" xfId="0" applyAlignment="1" applyBorder="1" applyFont="1">
      <alignment horizontal="left" shrinkToFit="0" vertical="center" wrapText="1"/>
    </xf>
    <xf borderId="61" fillId="0" fontId="1" numFmtId="49" xfId="0" applyAlignment="1" applyBorder="1" applyFont="1" applyNumberFormat="1">
      <alignment horizontal="left" vertical="center"/>
    </xf>
    <xf borderId="61" fillId="0" fontId="1" numFmtId="0" xfId="0" applyAlignment="1" applyBorder="1" applyFont="1">
      <alignment horizontal="left" vertical="center"/>
    </xf>
    <xf borderId="39" fillId="3" fontId="1" numFmtId="0" xfId="0" applyAlignment="1" applyBorder="1" applyFont="1">
      <alignment horizontal="left" shrinkToFit="0" vertical="center" wrapText="1"/>
    </xf>
    <xf borderId="61" fillId="6" fontId="1" numFmtId="49" xfId="0" applyAlignment="1" applyBorder="1" applyFont="1" applyNumberFormat="1">
      <alignment horizontal="left" shrinkToFit="0" vertical="center" wrapText="1"/>
    </xf>
    <xf borderId="9" fillId="2" fontId="59" numFmtId="0" xfId="0" applyAlignment="1" applyBorder="1" applyFont="1">
      <alignment vertical="center"/>
    </xf>
    <xf borderId="61" fillId="0" fontId="1" numFmtId="49" xfId="0" applyAlignment="1" applyBorder="1" applyFont="1" applyNumberFormat="1">
      <alignment horizontal="left"/>
    </xf>
    <xf borderId="61" fillId="0" fontId="1" numFmtId="0" xfId="0" applyAlignment="1" applyBorder="1" applyFont="1">
      <alignment horizontal="left"/>
    </xf>
    <xf borderId="19" fillId="2" fontId="14" numFmtId="0" xfId="0" applyAlignment="1" applyBorder="1" applyFont="1">
      <alignment shrinkToFit="0" vertical="top" wrapText="1"/>
    </xf>
    <xf borderId="58" fillId="5" fontId="61" numFmtId="0" xfId="0" applyAlignment="1" applyBorder="1" applyFont="1">
      <alignment shrinkToFit="0" vertical="center" wrapText="1"/>
    </xf>
    <xf borderId="12" fillId="2" fontId="56" numFmtId="0" xfId="0" applyAlignment="1" applyBorder="1" applyFont="1">
      <alignment horizontal="left" shrinkToFit="0" vertical="center" wrapText="1"/>
    </xf>
    <xf borderId="16" fillId="2" fontId="1" numFmtId="0" xfId="0" applyAlignment="1" applyBorder="1" applyFont="1">
      <alignment shrinkToFit="0" vertical="center" wrapText="1"/>
    </xf>
    <xf borderId="39" fillId="6" fontId="1" numFmtId="2" xfId="0" applyAlignment="1" applyBorder="1" applyFont="1" applyNumberFormat="1">
      <alignment horizontal="center" shrinkToFit="0" vertical="center" wrapText="1"/>
    </xf>
    <xf borderId="39" fillId="6" fontId="1" numFmtId="1" xfId="0" applyAlignment="1" applyBorder="1" applyFont="1" applyNumberFormat="1">
      <alignment horizontal="center" shrinkToFit="0" vertical="center" wrapText="1"/>
    </xf>
    <xf borderId="64" fillId="5" fontId="61" numFmtId="0" xfId="0" applyAlignment="1" applyBorder="1" applyFont="1">
      <alignment shrinkToFit="0" vertical="center" wrapText="1"/>
    </xf>
    <xf borderId="17" fillId="2" fontId="1" numFmtId="0" xfId="0" applyAlignment="1" applyBorder="1" applyFont="1">
      <alignment shrinkToFit="0" vertical="center" wrapText="1"/>
    </xf>
    <xf borderId="16" fillId="2" fontId="67" numFmtId="0" xfId="0" applyAlignment="1" applyBorder="1" applyFont="1">
      <alignment shrinkToFit="0" vertical="center" wrapText="1"/>
    </xf>
    <xf borderId="16" fillId="3" fontId="1" numFmtId="0" xfId="0" applyAlignment="1" applyBorder="1" applyFont="1">
      <alignment horizontal="center" shrinkToFit="0" vertical="center" wrapText="1"/>
    </xf>
    <xf borderId="65" fillId="2" fontId="1" numFmtId="0" xfId="0" applyAlignment="1" applyBorder="1" applyFont="1">
      <alignment shrinkToFit="0" vertical="center" wrapText="1"/>
    </xf>
    <xf borderId="31" fillId="2" fontId="14" numFmtId="0" xfId="0" applyAlignment="1" applyBorder="1" applyFont="1">
      <alignment vertical="center"/>
    </xf>
    <xf borderId="31" fillId="2" fontId="14" numFmtId="0" xfId="0" applyAlignment="1" applyBorder="1" applyFont="1">
      <alignment shrinkToFit="0" vertical="top" wrapText="1"/>
    </xf>
    <xf borderId="20" fillId="2" fontId="6" numFmtId="0" xfId="0" applyAlignment="1" applyBorder="1" applyFont="1">
      <alignment shrinkToFit="0" vertical="center" wrapText="1"/>
    </xf>
    <xf borderId="60" fillId="2" fontId="1" numFmtId="0" xfId="0" applyAlignment="1" applyBorder="1" applyFont="1">
      <alignment shrinkToFit="0" vertical="center" wrapText="1"/>
    </xf>
    <xf borderId="66" fillId="0" fontId="4" numFmtId="0" xfId="0" applyBorder="1" applyFont="1"/>
    <xf borderId="67" fillId="0" fontId="4" numFmtId="0" xfId="0" applyBorder="1" applyFont="1"/>
    <xf borderId="68" fillId="0" fontId="4" numFmtId="0" xfId="0" applyBorder="1" applyFont="1"/>
    <xf borderId="20" fillId="2" fontId="68" numFmtId="0" xfId="0" applyAlignment="1" applyBorder="1" applyFont="1">
      <alignment shrinkToFit="0" wrapText="1"/>
    </xf>
    <xf borderId="20" fillId="3" fontId="1" numFmtId="49" xfId="0" applyAlignment="1" applyBorder="1" applyFont="1" applyNumberFormat="1">
      <alignment horizontal="left" shrinkToFit="0" vertical="top" wrapText="1"/>
    </xf>
    <xf borderId="20" fillId="2" fontId="24" numFmtId="0" xfId="0" applyAlignment="1" applyBorder="1" applyFont="1">
      <alignment horizontal="center" shrinkToFit="0" vertical="center" wrapText="1"/>
    </xf>
    <xf borderId="20" fillId="2" fontId="24" numFmtId="0" xfId="0" applyAlignment="1" applyBorder="1" applyFont="1">
      <alignment shrinkToFit="0" vertical="center" wrapText="1"/>
    </xf>
    <xf borderId="35" fillId="2" fontId="24" numFmtId="0" xfId="0" applyAlignment="1" applyBorder="1" applyFont="1">
      <alignment horizontal="center" shrinkToFit="0" vertical="center" wrapText="1"/>
    </xf>
    <xf borderId="9" fillId="2" fontId="10" numFmtId="0" xfId="0" applyAlignment="1" applyBorder="1" applyFont="1">
      <alignment horizontal="left" shrinkToFit="0" wrapText="1"/>
    </xf>
    <xf borderId="69" fillId="6" fontId="1" numFmtId="3" xfId="0" applyAlignment="1" applyBorder="1" applyFont="1" applyNumberFormat="1">
      <alignment horizontal="center" shrinkToFit="0" vertical="center" wrapText="1"/>
    </xf>
    <xf borderId="9" fillId="2" fontId="1" numFmtId="0" xfId="0" applyAlignment="1" applyBorder="1" applyFont="1">
      <alignment horizontal="left" shrinkToFit="0" vertical="top" wrapText="1"/>
    </xf>
    <xf borderId="70" fillId="5" fontId="61" numFmtId="0" xfId="0" applyAlignment="1" applyBorder="1" applyFont="1">
      <alignment shrinkToFit="0" vertical="center" wrapText="1"/>
    </xf>
    <xf borderId="9" fillId="2" fontId="23" numFmtId="0" xfId="0" applyAlignment="1" applyBorder="1" applyFont="1">
      <alignment horizontal="center"/>
    </xf>
    <xf borderId="16" fillId="2" fontId="69" numFmtId="0" xfId="0" applyAlignment="1" applyBorder="1" applyFont="1">
      <alignment shrinkToFit="0" vertical="center" wrapText="1"/>
    </xf>
    <xf borderId="9" fillId="2" fontId="14" numFmtId="0" xfId="0" applyAlignment="1" applyBorder="1" applyFont="1">
      <alignment shrinkToFit="0" vertical="center" wrapText="1"/>
    </xf>
    <xf borderId="9" fillId="2" fontId="14" numFmtId="0" xfId="0" applyAlignment="1" applyBorder="1" applyFont="1">
      <alignment horizontal="left" vertical="center"/>
    </xf>
    <xf borderId="17" fillId="2" fontId="14" numFmtId="0" xfId="0" applyAlignment="1" applyBorder="1" applyFont="1">
      <alignment shrinkToFit="0" vertical="center" wrapText="1"/>
    </xf>
    <xf borderId="17" fillId="2" fontId="14" numFmtId="0" xfId="0" applyAlignment="1" applyBorder="1" applyFont="1">
      <alignment vertical="center"/>
    </xf>
    <xf borderId="16" fillId="2" fontId="14" numFmtId="0" xfId="0" applyAlignment="1" applyBorder="1" applyFont="1">
      <alignment shrinkToFit="0" vertical="center" wrapText="1"/>
    </xf>
    <xf borderId="31" fillId="2" fontId="1" numFmtId="0" xfId="0" applyAlignment="1" applyBorder="1" applyFont="1">
      <alignment vertical="center"/>
    </xf>
    <xf borderId="5" fillId="2" fontId="70" numFmtId="0" xfId="0" applyAlignment="1" applyBorder="1" applyFont="1">
      <alignment shrinkToFit="0" vertical="center" wrapText="1"/>
    </xf>
    <xf borderId="31" fillId="2" fontId="14" numFmtId="0" xfId="0" applyAlignment="1" applyBorder="1" applyFont="1">
      <alignment shrinkToFit="0" vertical="center" wrapText="1"/>
    </xf>
    <xf borderId="20" fillId="2" fontId="14" numFmtId="0" xfId="0" applyAlignment="1" applyBorder="1" applyFont="1">
      <alignment horizontal="left" shrinkToFit="0" vertical="center" wrapText="1"/>
    </xf>
    <xf borderId="20" fillId="2" fontId="71" numFmtId="0" xfId="0" applyBorder="1" applyFont="1"/>
    <xf borderId="20" fillId="2" fontId="68" numFmtId="0" xfId="0" applyAlignment="1" applyBorder="1" applyFont="1">
      <alignment shrinkToFit="0" vertical="center" wrapText="1"/>
    </xf>
    <xf borderId="5" fillId="2" fontId="19" numFmtId="0" xfId="0" applyAlignment="1" applyBorder="1" applyFont="1">
      <alignment horizontal="left" shrinkToFit="0" wrapText="1"/>
    </xf>
    <xf borderId="9" fillId="2" fontId="60" numFmtId="0" xfId="0" applyAlignment="1" applyBorder="1" applyFont="1">
      <alignment horizontal="center" shrinkToFit="0" wrapText="1"/>
    </xf>
    <xf borderId="1" fillId="2" fontId="72" numFmtId="0" xfId="0" applyBorder="1" applyFont="1"/>
    <xf borderId="1" fillId="2" fontId="19" numFmtId="0" xfId="0" applyAlignment="1" applyBorder="1" applyFont="1">
      <alignment horizontal="left" shrinkToFit="0" wrapText="1"/>
    </xf>
    <xf borderId="9" fillId="2" fontId="73" numFmtId="0" xfId="0" applyAlignment="1" applyBorder="1" applyFont="1">
      <alignment horizontal="left"/>
    </xf>
    <xf borderId="9" fillId="2" fontId="74" numFmtId="0" xfId="0" applyAlignment="1" applyBorder="1" applyFont="1">
      <alignment horizontal="left" shrinkToFit="0" wrapText="1"/>
    </xf>
    <xf borderId="16" fillId="2" fontId="60" numFmtId="0" xfId="0" applyAlignment="1" applyBorder="1" applyFont="1">
      <alignment horizontal="center" shrinkToFit="0" vertical="center" wrapText="1"/>
    </xf>
    <xf borderId="9" fillId="2" fontId="14" numFmtId="0" xfId="0" applyAlignment="1" applyBorder="1" applyFont="1">
      <alignment horizontal="left"/>
    </xf>
    <xf borderId="9" fillId="2" fontId="23" numFmtId="0" xfId="0" applyAlignment="1" applyBorder="1" applyFont="1">
      <alignment horizontal="left" shrinkToFit="0" wrapText="1"/>
    </xf>
    <xf borderId="9" fillId="2" fontId="23" numFmtId="0" xfId="0" applyAlignment="1" applyBorder="1" applyFont="1">
      <alignment horizontal="center" shrinkToFit="0" wrapText="1"/>
    </xf>
    <xf borderId="20" fillId="2" fontId="14" numFmtId="0" xfId="0" applyAlignment="1" applyBorder="1" applyFont="1">
      <alignment horizontal="left" shrinkToFit="0" wrapText="1"/>
    </xf>
    <xf borderId="71" fillId="2" fontId="14" numFmtId="0" xfId="0" applyBorder="1" applyFont="1"/>
    <xf borderId="38" fillId="2" fontId="72" numFmtId="0" xfId="0" applyBorder="1" applyFont="1"/>
    <xf borderId="38" fillId="2" fontId="19" numFmtId="0" xfId="0" applyAlignment="1" applyBorder="1" applyFont="1">
      <alignment horizontal="left" shrinkToFit="0" wrapText="1"/>
    </xf>
    <xf borderId="28" fillId="2" fontId="14" numFmtId="0" xfId="0" applyBorder="1" applyFont="1"/>
    <xf borderId="67" fillId="3" fontId="75" numFmtId="49" xfId="0" applyAlignment="1" applyBorder="1" applyFont="1" applyNumberFormat="1">
      <alignment horizontal="left" shrinkToFit="0" wrapText="1"/>
    </xf>
    <xf borderId="20" fillId="2" fontId="59" numFmtId="0" xfId="0" applyAlignment="1" applyBorder="1" applyFont="1">
      <alignment vertical="center"/>
    </xf>
    <xf borderId="58" fillId="2" fontId="19" numFmtId="0" xfId="0" applyBorder="1" applyFont="1"/>
    <xf borderId="72" fillId="2" fontId="72" numFmtId="0" xfId="0" applyBorder="1" applyFont="1"/>
    <xf borderId="72" fillId="2" fontId="68" numFmtId="0" xfId="0" applyAlignment="1" applyBorder="1" applyFont="1">
      <alignment shrinkToFit="0" vertical="center" wrapText="1"/>
    </xf>
    <xf borderId="31" fillId="2" fontId="19" numFmtId="0" xfId="0" applyBorder="1" applyFont="1"/>
    <xf borderId="31" fillId="2" fontId="1" numFmtId="0" xfId="0" applyAlignment="1" applyBorder="1" applyFont="1">
      <alignment shrinkToFit="0" vertical="center" wrapText="1"/>
    </xf>
    <xf borderId="9" fillId="2" fontId="23" numFmtId="0" xfId="0" applyBorder="1" applyFont="1"/>
    <xf borderId="65" fillId="2" fontId="14" numFmtId="0" xfId="0" applyBorder="1" applyFont="1"/>
    <xf borderId="20" fillId="2" fontId="19" numFmtId="0" xfId="0" applyBorder="1" applyFont="1"/>
    <xf borderId="9" fillId="2" fontId="19" numFmtId="0" xfId="0" applyBorder="1" applyFont="1"/>
    <xf borderId="9" fillId="2" fontId="76" numFmtId="0" xfId="0" applyAlignment="1" applyBorder="1" applyFont="1">
      <alignment horizontal="left"/>
    </xf>
    <xf borderId="9" fillId="2" fontId="19" numFmtId="0" xfId="0" applyAlignment="1" applyBorder="1" applyFont="1">
      <alignment shrinkToFit="0" wrapText="1"/>
    </xf>
    <xf borderId="19" fillId="2" fontId="1" numFmtId="0" xfId="0" applyAlignment="1" applyBorder="1" applyFont="1">
      <alignment horizontal="left" shrinkToFit="0" vertical="center" wrapText="1"/>
    </xf>
    <xf borderId="73" fillId="5" fontId="61" numFmtId="0" xfId="0" applyAlignment="1" applyBorder="1" applyFont="1">
      <alignment shrinkToFit="0" vertical="center" wrapText="1"/>
    </xf>
    <xf borderId="55" fillId="9" fontId="15" numFmtId="0" xfId="0" applyAlignment="1" applyBorder="1" applyFont="1">
      <alignment shrinkToFit="0" vertical="center" wrapText="1"/>
    </xf>
    <xf borderId="20" fillId="2" fontId="23" numFmtId="0" xfId="0" applyAlignment="1" applyBorder="1" applyFont="1">
      <alignment horizontal="left" shrinkToFit="0" vertical="center" wrapText="1"/>
    </xf>
    <xf borderId="16" fillId="3" fontId="14" numFmtId="0" xfId="0" applyAlignment="1" applyBorder="1" applyFont="1">
      <alignment horizontal="center" shrinkToFit="0" vertical="center" wrapText="1"/>
    </xf>
    <xf borderId="9" fillId="2" fontId="14" numFmtId="0" xfId="0" applyAlignment="1" applyBorder="1" applyFont="1">
      <alignment horizontal="left" shrinkToFit="0" vertical="center" wrapText="1"/>
    </xf>
    <xf borderId="31" fillId="2" fontId="6" numFmtId="0" xfId="0" applyBorder="1" applyFont="1"/>
    <xf borderId="74" fillId="9" fontId="16" numFmtId="0" xfId="0" applyAlignment="1" applyBorder="1" applyFont="1">
      <alignment horizontal="left" shrinkToFit="0" vertical="center" wrapText="1"/>
    </xf>
    <xf borderId="19" fillId="2" fontId="16" numFmtId="0" xfId="0" applyAlignment="1" applyBorder="1" applyFont="1">
      <alignment horizontal="left" shrinkToFit="0" vertical="center" wrapText="1"/>
    </xf>
    <xf borderId="19" fillId="2" fontId="1" numFmtId="0" xfId="0" applyAlignment="1" applyBorder="1" applyFont="1">
      <alignment shrinkToFit="0" wrapText="1"/>
    </xf>
    <xf borderId="20" fillId="2" fontId="14" numFmtId="0" xfId="0" applyAlignment="1" applyBorder="1" applyFont="1">
      <alignment shrinkToFit="0" vertical="center" wrapText="1"/>
    </xf>
    <xf borderId="35" fillId="2" fontId="14" numFmtId="0" xfId="0" applyAlignment="1" applyBorder="1" applyFont="1">
      <alignment shrinkToFit="0" vertical="center" wrapText="1"/>
    </xf>
    <xf borderId="39" fillId="3" fontId="1" numFmtId="0" xfId="0" applyAlignment="1" applyBorder="1" applyFont="1">
      <alignment horizontal="center" shrinkToFit="0" vertical="center" wrapText="1"/>
    </xf>
    <xf borderId="9" fillId="2" fontId="22" numFmtId="0" xfId="0" applyBorder="1" applyFont="1"/>
    <xf borderId="9" fillId="2" fontId="1" numFmtId="49" xfId="0" applyAlignment="1" applyBorder="1" applyFont="1" applyNumberFormat="1">
      <alignment horizontal="left" vertical="top"/>
    </xf>
    <xf borderId="9" fillId="2" fontId="24" numFmtId="0" xfId="0" applyAlignment="1" applyBorder="1" applyFont="1">
      <alignment horizontal="left" shrinkToFit="0" vertical="center" wrapText="1"/>
    </xf>
    <xf borderId="31" fillId="2" fontId="24" numFmtId="0" xfId="0" applyAlignment="1" applyBorder="1" applyFont="1">
      <alignment horizontal="left" shrinkToFit="0" vertical="center" wrapText="1"/>
    </xf>
    <xf borderId="39" fillId="6" fontId="1" numFmtId="49" xfId="0" applyAlignment="1" applyBorder="1" applyFont="1" applyNumberFormat="1">
      <alignment horizontal="center" shrinkToFit="0" vertical="center" wrapText="1"/>
    </xf>
    <xf borderId="39" fillId="6" fontId="1" numFmtId="10" xfId="0" applyAlignment="1" applyBorder="1" applyFont="1" applyNumberFormat="1">
      <alignment horizontal="center" shrinkToFit="0" vertical="center" wrapText="1"/>
    </xf>
    <xf borderId="39" fillId="6" fontId="1" numFmtId="165" xfId="0" applyAlignment="1" applyBorder="1" applyFont="1" applyNumberFormat="1">
      <alignment horizontal="center" shrinkToFit="0" vertical="center" wrapText="1"/>
    </xf>
    <xf borderId="20" fillId="2" fontId="77" numFmtId="0" xfId="0" applyAlignment="1" applyBorder="1" applyFont="1">
      <alignment horizontal="left" shrinkToFit="0" vertical="center" wrapText="1"/>
    </xf>
    <xf borderId="31" fillId="2" fontId="60" numFmtId="0" xfId="0" applyAlignment="1" applyBorder="1" applyFont="1">
      <alignment horizontal="center" shrinkToFit="0" wrapText="1"/>
    </xf>
    <xf borderId="35" fillId="2" fontId="22" numFmtId="0" xfId="0" applyBorder="1" applyFont="1"/>
    <xf borderId="39" fillId="2" fontId="14" numFmtId="0" xfId="0" applyBorder="1" applyFont="1"/>
    <xf borderId="9" fillId="2" fontId="1" numFmtId="49" xfId="0" applyAlignment="1" applyBorder="1" applyFont="1" applyNumberFormat="1">
      <alignment horizontal="left" shrinkToFit="0" vertical="top" wrapText="1"/>
    </xf>
    <xf borderId="35" fillId="2" fontId="17" numFmtId="0" xfId="0" applyAlignment="1" applyBorder="1" applyFont="1">
      <alignment vertical="center"/>
    </xf>
    <xf borderId="9" fillId="2" fontId="23" numFmtId="0" xfId="0" applyAlignment="1" applyBorder="1" applyFont="1">
      <alignment shrinkToFit="0" wrapText="1"/>
    </xf>
    <xf borderId="35" fillId="2" fontId="1" numFmtId="0" xfId="0" applyAlignment="1" applyBorder="1" applyFont="1">
      <alignment horizontal="left" vertical="top"/>
    </xf>
    <xf borderId="9" fillId="2" fontId="78" numFmtId="0" xfId="0" applyAlignment="1" applyBorder="1" applyFont="1">
      <alignment horizontal="left" shrinkToFit="0" vertical="top" wrapText="1"/>
    </xf>
    <xf borderId="20" fillId="2" fontId="56" numFmtId="2" xfId="0" applyAlignment="1" applyBorder="1" applyFont="1" applyNumberFormat="1">
      <alignment horizontal="left" shrinkToFit="0" vertical="center" wrapText="1"/>
    </xf>
    <xf borderId="20" fillId="5" fontId="24" numFmtId="0" xfId="0" applyAlignment="1" applyBorder="1" applyFont="1">
      <alignment horizontal="left" shrinkToFit="0" vertical="center" wrapText="1"/>
    </xf>
    <xf borderId="32" fillId="2" fontId="14" numFmtId="0" xfId="0" applyAlignment="1" applyBorder="1" applyFont="1">
      <alignment shrinkToFit="0" vertical="center" wrapText="1"/>
    </xf>
    <xf borderId="35" fillId="2" fontId="23" numFmtId="0" xfId="0" applyAlignment="1" applyBorder="1" applyFont="1">
      <alignment shrinkToFit="0" vertical="center" wrapText="1"/>
    </xf>
    <xf borderId="39" fillId="6" fontId="1" numFmtId="49" xfId="0" applyAlignment="1" applyBorder="1" applyFont="1" applyNumberFormat="1">
      <alignment shrinkToFit="0" vertical="center" wrapText="1"/>
    </xf>
    <xf borderId="23" fillId="2" fontId="14" numFmtId="0" xfId="0" applyAlignment="1" applyBorder="1" applyFont="1">
      <alignment shrinkToFit="0" vertical="center" wrapText="1"/>
    </xf>
    <xf borderId="39" fillId="6" fontId="1" numFmtId="49" xfId="0" applyAlignment="1" applyBorder="1" applyFont="1" applyNumberFormat="1">
      <alignment horizontal="left" shrinkToFit="0" vertical="top" wrapText="1"/>
    </xf>
    <xf borderId="75" fillId="6" fontId="1" numFmtId="49" xfId="0" applyAlignment="1" applyBorder="1" applyFont="1" applyNumberFormat="1">
      <alignment shrinkToFit="0" vertical="center" wrapText="1"/>
    </xf>
    <xf borderId="75" fillId="6" fontId="1" numFmtId="49" xfId="0" applyAlignment="1" applyBorder="1" applyFont="1" applyNumberFormat="1">
      <alignment horizontal="left" shrinkToFit="0" vertical="top" wrapText="1"/>
    </xf>
    <xf borderId="35" fillId="2" fontId="1" numFmtId="49" xfId="0" applyAlignment="1" applyBorder="1" applyFont="1" applyNumberFormat="1">
      <alignment horizontal="left" vertical="top"/>
    </xf>
    <xf borderId="76" fillId="2" fontId="14" numFmtId="0" xfId="0" applyBorder="1" applyFont="1"/>
    <xf borderId="23" fillId="2" fontId="1" numFmtId="0" xfId="0" applyBorder="1" applyFont="1"/>
    <xf borderId="1" fillId="8" fontId="56" numFmtId="0" xfId="0" applyAlignment="1" applyBorder="1" applyFont="1">
      <alignment horizontal="left" shrinkToFit="0" vertical="center" wrapText="1"/>
    </xf>
    <xf borderId="5" fillId="9" fontId="15" numFmtId="0" xfId="0" applyAlignment="1" applyBorder="1" applyFont="1">
      <alignment horizontal="left" shrinkToFit="0" vertical="center" wrapText="1"/>
    </xf>
    <xf borderId="5" fillId="9" fontId="16" numFmtId="0" xfId="0" applyAlignment="1" applyBorder="1" applyFont="1">
      <alignment horizontal="left" shrinkToFit="0" vertical="center" wrapText="1"/>
    </xf>
    <xf borderId="58" fillId="2" fontId="56" numFmtId="0" xfId="0" applyAlignment="1" applyBorder="1" applyFont="1">
      <alignment horizontal="left" shrinkToFit="0" vertical="center" wrapText="1"/>
    </xf>
    <xf borderId="1" fillId="2" fontId="60" numFmtId="0" xfId="0" applyAlignment="1" applyBorder="1" applyFont="1">
      <alignment horizontal="center" shrinkToFit="0" wrapText="1"/>
    </xf>
    <xf borderId="23" fillId="2" fontId="14" numFmtId="0" xfId="0" applyAlignment="1" applyBorder="1" applyFont="1">
      <alignment vertical="center"/>
    </xf>
    <xf borderId="72" fillId="2" fontId="56" numFmtId="0" xfId="0" applyAlignment="1" applyBorder="1" applyFont="1">
      <alignment horizontal="left" shrinkToFit="0" vertical="center" wrapText="1"/>
    </xf>
    <xf borderId="12" fillId="2" fontId="54" numFmtId="0" xfId="0" applyAlignment="1" applyBorder="1" applyFont="1">
      <alignment horizontal="left" shrinkToFit="0" vertical="center" wrapText="1"/>
    </xf>
    <xf borderId="5" fillId="2" fontId="3" numFmtId="0" xfId="0" applyAlignment="1" applyBorder="1" applyFont="1">
      <alignment shrinkToFit="0" vertical="center" wrapText="1"/>
    </xf>
    <xf borderId="16" fillId="2" fontId="16" numFmtId="0" xfId="0" applyAlignment="1" applyBorder="1" applyFont="1">
      <alignment horizontal="left" shrinkToFit="0" vertical="center" wrapText="1"/>
    </xf>
    <xf borderId="23" fillId="2" fontId="6" numFmtId="0" xfId="0" applyAlignment="1" applyBorder="1" applyFont="1">
      <alignment horizontal="center"/>
    </xf>
    <xf borderId="12" fillId="2" fontId="1" numFmtId="0" xfId="0" applyAlignment="1" applyBorder="1" applyFont="1">
      <alignment shrinkToFit="0" vertical="center" wrapText="1"/>
    </xf>
    <xf borderId="77" fillId="3" fontId="1" numFmtId="0" xfId="0" applyAlignment="1" applyBorder="1" applyFont="1">
      <alignment horizontal="center" shrinkToFit="0" vertical="center" wrapText="1"/>
    </xf>
    <xf borderId="78" fillId="2" fontId="24" numFmtId="0" xfId="0" applyAlignment="1" applyBorder="1" applyFont="1">
      <alignment shrinkToFit="0" wrapText="1"/>
    </xf>
    <xf borderId="79" fillId="2" fontId="24" numFmtId="0" xfId="0" applyAlignment="1" applyBorder="1" applyFont="1">
      <alignment shrinkToFit="0" wrapText="1"/>
    </xf>
    <xf borderId="9" fillId="2" fontId="18" numFmtId="0" xfId="0" applyAlignment="1" applyBorder="1" applyFont="1">
      <alignment vertical="center"/>
    </xf>
    <xf borderId="75" fillId="3" fontId="1" numFmtId="49" xfId="0" applyAlignment="1" applyBorder="1" applyFont="1" applyNumberFormat="1">
      <alignment horizontal="center" vertical="center"/>
    </xf>
    <xf borderId="69" fillId="3" fontId="1" numFmtId="49" xfId="0" applyAlignment="1" applyBorder="1" applyFont="1" applyNumberFormat="1">
      <alignment horizontal="center" vertical="center"/>
    </xf>
    <xf borderId="80" fillId="3" fontId="1" numFmtId="49" xfId="0" applyAlignment="1" applyBorder="1" applyFont="1" applyNumberFormat="1">
      <alignment horizontal="center" vertical="center"/>
    </xf>
    <xf borderId="81" fillId="0" fontId="4" numFmtId="0" xfId="0" applyBorder="1" applyFont="1"/>
    <xf borderId="69" fillId="3" fontId="1" numFmtId="164" xfId="0" applyAlignment="1" applyBorder="1" applyFont="1" applyNumberFormat="1">
      <alignment horizontal="center" vertical="center"/>
    </xf>
    <xf borderId="34" fillId="2" fontId="14" numFmtId="0" xfId="0" applyBorder="1" applyFont="1"/>
    <xf borderId="82" fillId="5" fontId="61" numFmtId="0" xfId="0" applyAlignment="1" applyBorder="1" applyFont="1">
      <alignment shrinkToFit="0" vertical="center" wrapText="1"/>
    </xf>
    <xf borderId="83" fillId="0" fontId="4" numFmtId="0" xfId="0" applyBorder="1" applyFont="1"/>
    <xf borderId="84" fillId="0" fontId="4" numFmtId="0" xfId="0" applyBorder="1" applyFont="1"/>
    <xf borderId="19" fillId="2" fontId="16" numFmtId="0" xfId="0" applyAlignment="1" applyBorder="1" applyFont="1">
      <alignment shrinkToFit="0" wrapText="1"/>
    </xf>
    <xf borderId="20" fillId="2" fontId="16" numFmtId="0" xfId="0" applyAlignment="1" applyBorder="1" applyFont="1">
      <alignment shrinkToFit="0" wrapText="1"/>
    </xf>
    <xf borderId="20" fillId="2" fontId="57" numFmtId="0" xfId="0" applyAlignment="1" applyBorder="1" applyFont="1">
      <alignment shrinkToFit="0" wrapText="1"/>
    </xf>
    <xf borderId="20" fillId="3" fontId="1" numFmtId="49" xfId="0" applyAlignment="1" applyBorder="1" applyFont="1" applyNumberFormat="1">
      <alignment horizontal="left" vertical="top"/>
    </xf>
    <xf borderId="9" fillId="2" fontId="1" numFmtId="0" xfId="0" applyAlignment="1" applyBorder="1" applyFont="1">
      <alignment vertical="top"/>
    </xf>
    <xf borderId="85" fillId="2" fontId="16" numFmtId="0" xfId="0" applyAlignment="1" applyBorder="1" applyFont="1">
      <alignment horizontal="left" shrinkToFit="0" vertical="center" wrapText="1"/>
    </xf>
    <xf borderId="23" fillId="2" fontId="16" numFmtId="0" xfId="0" applyAlignment="1" applyBorder="1" applyFont="1">
      <alignment horizontal="left" shrinkToFit="0" vertical="center" wrapText="1"/>
    </xf>
    <xf borderId="18" fillId="3" fontId="1" numFmtId="0" xfId="0" applyAlignment="1" applyBorder="1" applyFont="1">
      <alignment horizontal="center" shrinkToFit="0" vertical="center" wrapText="1"/>
    </xf>
    <xf borderId="9" fillId="2" fontId="14" numFmtId="0" xfId="0" applyAlignment="1" applyBorder="1" applyFont="1">
      <alignment shrinkToFit="0" wrapText="1"/>
    </xf>
    <xf borderId="20" fillId="2" fontId="1" numFmtId="49" xfId="0" applyAlignment="1" applyBorder="1" applyFont="1" applyNumberFormat="1">
      <alignment horizontal="left" shrinkToFit="0" vertical="top" wrapText="1"/>
    </xf>
    <xf borderId="17" fillId="2" fontId="20" numFmtId="0" xfId="0" applyBorder="1" applyFont="1"/>
    <xf borderId="20" fillId="2" fontId="16" numFmtId="0" xfId="0" applyAlignment="1" applyBorder="1" applyFont="1">
      <alignment shrinkToFit="0" vertical="center" wrapText="1"/>
    </xf>
    <xf borderId="85" fillId="2" fontId="16" numFmtId="0" xfId="0" applyAlignment="1" applyBorder="1" applyFont="1">
      <alignment shrinkToFit="0" vertical="center" wrapText="1"/>
    </xf>
    <xf borderId="23" fillId="2" fontId="16" numFmtId="0" xfId="0" applyAlignment="1" applyBorder="1" applyFont="1">
      <alignment shrinkToFit="0" vertical="center" wrapText="1"/>
    </xf>
    <xf borderId="17" fillId="2" fontId="60" numFmtId="0" xfId="0" applyAlignment="1" applyBorder="1" applyFont="1">
      <alignment horizontal="center" shrinkToFit="0" vertical="center" wrapText="1"/>
    </xf>
    <xf borderId="86" fillId="2" fontId="1" numFmtId="0" xfId="0" applyAlignment="1" applyBorder="1" applyFont="1">
      <alignment vertical="center"/>
    </xf>
    <xf borderId="87" fillId="2" fontId="1" numFmtId="0" xfId="0" applyAlignment="1" applyBorder="1" applyFont="1">
      <alignment vertical="center"/>
    </xf>
    <xf borderId="86" fillId="3" fontId="1" numFmtId="0" xfId="0" applyAlignment="1" applyBorder="1" applyFont="1">
      <alignment horizontal="center" vertical="center"/>
    </xf>
    <xf borderId="88" fillId="2" fontId="1" numFmtId="0" xfId="0" applyAlignment="1" applyBorder="1" applyFont="1">
      <alignment vertical="center"/>
    </xf>
    <xf borderId="20" fillId="2" fontId="1" numFmtId="0" xfId="0" applyBorder="1" applyFont="1"/>
    <xf borderId="24" fillId="2" fontId="14" numFmtId="0" xfId="0" applyAlignment="1" applyBorder="1" applyFont="1">
      <alignment shrinkToFit="0" vertical="center" wrapText="1"/>
    </xf>
    <xf borderId="20" fillId="2" fontId="1" numFmtId="49" xfId="0" applyAlignment="1" applyBorder="1" applyFont="1" applyNumberFormat="1">
      <alignment horizontal="left" vertical="top"/>
    </xf>
    <xf borderId="17" fillId="2" fontId="16" numFmtId="0" xfId="0" applyAlignment="1" applyBorder="1" applyFont="1">
      <alignment shrinkToFit="0" vertical="center" wrapText="1"/>
    </xf>
    <xf borderId="86" fillId="3" fontId="1" numFmtId="0" xfId="0" applyAlignment="1" applyBorder="1" applyFont="1">
      <alignment vertical="center"/>
    </xf>
    <xf borderId="87" fillId="2" fontId="20" numFmtId="0" xfId="0" applyBorder="1" applyFont="1"/>
    <xf borderId="86" fillId="2" fontId="1" numFmtId="0" xfId="0" applyBorder="1" applyFont="1"/>
    <xf borderId="19" fillId="2" fontId="1" numFmtId="0" xfId="0" applyAlignment="1" applyBorder="1" applyFont="1">
      <alignment vertical="center"/>
    </xf>
    <xf borderId="16" fillId="2" fontId="79" numFmtId="49" xfId="0" applyAlignment="1" applyBorder="1" applyFont="1" applyNumberFormat="1">
      <alignment horizontal="left" shrinkToFit="0" vertical="top" wrapText="1"/>
    </xf>
    <xf borderId="16" fillId="2" fontId="16" numFmtId="0" xfId="0" applyAlignment="1" applyBorder="1" applyFont="1">
      <alignment shrinkToFit="0" vertical="center" wrapText="1"/>
    </xf>
    <xf borderId="58" fillId="2" fontId="1" numFmtId="0" xfId="0" applyAlignment="1" applyBorder="1" applyFont="1">
      <alignment horizontal="left" vertical="top"/>
    </xf>
    <xf borderId="65" fillId="2" fontId="17" numFmtId="0" xfId="0" applyAlignment="1" applyBorder="1" applyFont="1">
      <alignment vertical="center"/>
    </xf>
    <xf borderId="31" fillId="2" fontId="22" numFmtId="0" xfId="0" applyBorder="1" applyFont="1"/>
    <xf borderId="58" fillId="2" fontId="1" numFmtId="49" xfId="0" applyAlignment="1" applyBorder="1" applyFont="1" applyNumberFormat="1">
      <alignment horizontal="left" vertical="top"/>
    </xf>
    <xf borderId="9" fillId="2" fontId="56" numFmtId="2" xfId="0" applyAlignment="1" applyBorder="1" applyFont="1" applyNumberFormat="1">
      <alignment horizontal="left" shrinkToFit="0" vertical="center" wrapText="1"/>
    </xf>
    <xf borderId="85" fillId="2" fontId="14" numFmtId="0" xfId="0" applyBorder="1" applyFont="1"/>
    <xf borderId="16" fillId="2" fontId="2" numFmtId="0" xfId="0" applyAlignment="1" applyBorder="1" applyFont="1">
      <alignment horizontal="left" shrinkToFit="0" vertical="top" wrapText="1"/>
    </xf>
    <xf borderId="19" fillId="2" fontId="14" numFmtId="49" xfId="0" applyAlignment="1" applyBorder="1" applyFont="1" applyNumberFormat="1">
      <alignment horizontal="left" shrinkToFit="0" vertical="top" wrapText="1"/>
    </xf>
    <xf borderId="19" fillId="2" fontId="80" numFmtId="0" xfId="0" applyAlignment="1" applyBorder="1" applyFont="1">
      <alignment horizontal="right" vertical="center"/>
    </xf>
    <xf borderId="34" fillId="2" fontId="24" numFmtId="0" xfId="0" applyAlignment="1" applyBorder="1" applyFont="1">
      <alignment horizontal="left" shrinkToFit="0" vertical="center" wrapText="1"/>
    </xf>
    <xf borderId="31" fillId="2" fontId="80" numFmtId="0" xfId="0" applyAlignment="1" applyBorder="1" applyFont="1">
      <alignment horizontal="right" vertical="center"/>
    </xf>
    <xf borderId="82" fillId="5" fontId="24" numFmtId="0" xfId="0" applyAlignment="1" applyBorder="1" applyFont="1">
      <alignment horizontal="left" shrinkToFit="0" vertical="center" wrapText="1"/>
    </xf>
    <xf borderId="82" fillId="5" fontId="65" numFmtId="0" xfId="0" applyAlignment="1" applyBorder="1" applyFont="1">
      <alignment horizontal="left" shrinkToFit="0" vertical="center" wrapText="1"/>
    </xf>
    <xf borderId="9" fillId="2" fontId="81" numFmtId="0" xfId="0" applyAlignment="1" applyBorder="1" applyFont="1">
      <alignment horizontal="right" vertical="center"/>
    </xf>
    <xf borderId="39" fillId="6" fontId="1" numFmtId="10" xfId="0" applyAlignment="1" applyBorder="1" applyFont="1" applyNumberFormat="1">
      <alignment shrinkToFit="0" vertical="center" wrapText="1"/>
    </xf>
    <xf borderId="9" fillId="2" fontId="23" numFmtId="0" xfId="0" applyAlignment="1" applyBorder="1" applyFont="1">
      <alignment vertical="center"/>
    </xf>
    <xf borderId="19" fillId="2" fontId="82" numFmtId="0" xfId="0" applyAlignment="1" applyBorder="1" applyFont="1">
      <alignment horizontal="right" shrinkToFit="0" vertical="center" wrapText="1"/>
    </xf>
    <xf borderId="32" fillId="2" fontId="17" numFmtId="0" xfId="0" applyAlignment="1" applyBorder="1" applyFont="1">
      <alignment vertical="center"/>
    </xf>
    <xf borderId="19" fillId="2" fontId="18" numFmtId="0" xfId="0" applyAlignment="1" applyBorder="1" applyFont="1">
      <alignment shrinkToFit="0" vertical="center" wrapText="1"/>
    </xf>
    <xf borderId="23" fillId="2" fontId="14" numFmtId="0" xfId="0" applyAlignment="1" applyBorder="1" applyFont="1">
      <alignment horizontal="right"/>
    </xf>
    <xf borderId="20" fillId="2" fontId="24" numFmtId="0" xfId="0" applyAlignment="1" applyBorder="1" applyFont="1">
      <alignment horizontal="left" shrinkToFit="0" vertical="center" wrapText="1"/>
    </xf>
    <xf borderId="89" fillId="2" fontId="14" numFmtId="0" xfId="0" applyAlignment="1" applyBorder="1" applyFont="1">
      <alignment shrinkToFit="0" vertical="center" wrapText="1"/>
    </xf>
    <xf borderId="90" fillId="3" fontId="1" numFmtId="0" xfId="0" applyAlignment="1" applyBorder="1" applyFont="1">
      <alignment horizontal="center" shrinkToFit="0" vertical="center" wrapText="1"/>
    </xf>
    <xf borderId="0" fillId="0" fontId="29" numFmtId="0" xfId="0" applyFont="1"/>
  </cellXfs>
  <cellStyles count="1">
    <cellStyle xfId="0" name="Normal" builtinId="0"/>
  </cellStyles>
  <dxfs count="3">
    <dxf>
      <font/>
      <fill>
        <patternFill patternType="solid">
          <fgColor rgb="FFFFFFFF"/>
          <bgColor rgb="FFFFFFFF"/>
        </patternFill>
      </fill>
      <border/>
    </dxf>
    <dxf>
      <font/>
      <fill>
        <patternFill patternType="solid">
          <fgColor theme="0"/>
          <bgColor theme="0"/>
        </patternFill>
      </fill>
      <border/>
    </dxf>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customschemas.google.com/relationships/workbookmetadata" Target="metadata"/><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spreadsheets/d/1jQISW85wJu_zUIFU49Bebc9N6BIVPHpzi2xJd1niEz4/copy" TargetMode="External"/><Relationship Id="rId2" Type="http://schemas.openxmlformats.org/officeDocument/2006/relationships/hyperlink" Target="https://dese.ade.arkansas.gov/Offices/Federal-Programs/AR-App" TargetMode="External"/><Relationship Id="rId3"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dese.ade.arkansas.gov/Files/ade_268_2022_StudentSpecialNeedsFundingRules_Legal.pdf" TargetMode="External"/><Relationship Id="rId2" Type="http://schemas.openxmlformats.org/officeDocument/2006/relationships/hyperlink" Target="https://dese.ade.arkansas.gov/Files/20201223145241_2009_GT_Revised_Program_Approval_Standards.pdf" TargetMode="External"/><Relationship Id="rId3" Type="http://schemas.openxmlformats.org/officeDocument/2006/relationships/hyperlink" Target="https://dese.ade.arkansas.gov/Files/Final--Nutrition_and_Physical_Activity_11.2022_Legal.pdf" TargetMode="External"/><Relationship Id="rId4" Type="http://schemas.openxmlformats.org/officeDocument/2006/relationships/hyperlink" Target="https://forms.gle/CnoMs5uYpQMX8mEQ8" TargetMode="External"/><Relationship Id="rId5"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8.13"/>
    <col customWidth="1" min="2" max="2" width="33.38"/>
    <col customWidth="1" min="3" max="3" width="39.38"/>
    <col customWidth="1" min="4" max="5" width="33.38"/>
    <col customWidth="1" min="6" max="6" width="14.88"/>
    <col customWidth="1" min="7" max="7" width="12.75"/>
  </cols>
  <sheetData>
    <row r="1">
      <c r="A1" s="1">
        <v>0.6</v>
      </c>
      <c r="B1" s="1"/>
      <c r="C1" s="1"/>
      <c r="D1" s="1"/>
      <c r="E1" s="1"/>
      <c r="F1" s="1"/>
      <c r="G1" s="2"/>
    </row>
    <row r="2">
      <c r="A2" s="1"/>
      <c r="B2" s="3" t="s">
        <v>0</v>
      </c>
      <c r="C2" s="4"/>
      <c r="D2" s="1"/>
      <c r="E2" s="1"/>
      <c r="F2" s="1"/>
      <c r="G2" s="2"/>
    </row>
    <row r="3">
      <c r="A3" s="1"/>
      <c r="B3" s="5"/>
      <c r="D3" s="1"/>
      <c r="E3" s="6"/>
      <c r="F3" s="1"/>
      <c r="G3" s="2"/>
    </row>
    <row r="4" ht="48.0" customHeight="1">
      <c r="A4" s="1"/>
      <c r="B4" s="7"/>
      <c r="C4" s="1"/>
      <c r="D4" s="1"/>
      <c r="E4" s="1"/>
      <c r="F4" s="1"/>
      <c r="G4" s="2"/>
    </row>
    <row r="5">
      <c r="A5" s="1"/>
      <c r="B5" s="8" t="s">
        <v>1</v>
      </c>
      <c r="C5" s="9"/>
      <c r="D5" s="9"/>
      <c r="E5" s="9"/>
      <c r="F5" s="9"/>
      <c r="G5" s="2"/>
    </row>
    <row r="6" ht="88.5" customHeight="1">
      <c r="A6" s="1"/>
      <c r="B6" s="10" t="s">
        <v>2</v>
      </c>
      <c r="C6" s="9"/>
      <c r="D6" s="9"/>
      <c r="E6" s="9"/>
      <c r="F6" s="9"/>
      <c r="G6" s="2"/>
    </row>
    <row r="7">
      <c r="A7" s="1"/>
      <c r="B7" s="1"/>
      <c r="C7" s="1"/>
      <c r="D7" s="1"/>
      <c r="E7" s="1"/>
      <c r="F7" s="1"/>
      <c r="G7" s="2"/>
    </row>
    <row r="8">
      <c r="A8" s="1"/>
      <c r="B8" s="1"/>
      <c r="C8" s="1"/>
      <c r="D8" s="1"/>
      <c r="E8" s="1"/>
      <c r="F8" s="1"/>
      <c r="G8" s="2"/>
    </row>
    <row r="9">
      <c r="A9" s="1"/>
      <c r="B9" s="8" t="s">
        <v>3</v>
      </c>
      <c r="C9" s="9"/>
      <c r="D9" s="9"/>
      <c r="E9" s="9"/>
      <c r="F9" s="9"/>
      <c r="G9" s="2"/>
    </row>
    <row r="10" ht="21.0" customHeight="1">
      <c r="A10" s="1"/>
      <c r="B10" s="11"/>
      <c r="C10" s="1"/>
      <c r="D10" s="1"/>
      <c r="E10" s="1"/>
      <c r="F10" s="1"/>
      <c r="G10" s="2"/>
    </row>
    <row r="11" ht="19.5" customHeight="1">
      <c r="A11" s="1"/>
      <c r="B11" s="12" t="s">
        <v>4</v>
      </c>
      <c r="C11" s="9"/>
      <c r="D11" s="9"/>
      <c r="E11" s="9"/>
      <c r="F11" s="9"/>
      <c r="G11" s="2"/>
    </row>
    <row r="12" ht="19.5" customHeight="1">
      <c r="A12" s="1"/>
      <c r="B12" s="10" t="s">
        <v>5</v>
      </c>
      <c r="C12" s="9"/>
      <c r="D12" s="9"/>
      <c r="E12" s="9"/>
      <c r="F12" s="9"/>
      <c r="G12" s="2"/>
    </row>
    <row r="13" ht="21.75" customHeight="1">
      <c r="A13" s="1"/>
      <c r="B13" s="13"/>
      <c r="C13" s="14"/>
      <c r="D13" s="1"/>
      <c r="E13" s="1"/>
      <c r="F13" s="1"/>
      <c r="G13" s="2"/>
    </row>
    <row r="14" ht="12.75" customHeight="1">
      <c r="A14" s="1"/>
      <c r="B14" s="12" t="s">
        <v>6</v>
      </c>
      <c r="C14" s="9"/>
      <c r="D14" s="9"/>
      <c r="E14" s="9"/>
      <c r="F14" s="9"/>
      <c r="G14" s="2"/>
    </row>
    <row r="15" ht="12.75" customHeight="1">
      <c r="A15" s="1"/>
      <c r="B15" s="10" t="s">
        <v>7</v>
      </c>
      <c r="C15" s="9"/>
      <c r="D15" s="9"/>
      <c r="E15" s="9"/>
      <c r="F15" s="9"/>
      <c r="G15" s="2"/>
    </row>
    <row r="16" ht="28.5" customHeight="1">
      <c r="A16" s="1"/>
      <c r="B16" s="13"/>
      <c r="C16" s="14"/>
      <c r="D16" s="1"/>
      <c r="E16" s="1"/>
      <c r="F16" s="1"/>
      <c r="G16" s="2"/>
    </row>
    <row r="17" ht="19.5" customHeight="1">
      <c r="A17" s="1"/>
      <c r="B17" s="12" t="s">
        <v>8</v>
      </c>
      <c r="C17" s="9"/>
      <c r="D17" s="9"/>
      <c r="E17" s="9"/>
      <c r="F17" s="9"/>
      <c r="G17" s="2"/>
    </row>
    <row r="18" ht="42.75" customHeight="1">
      <c r="A18" s="1"/>
      <c r="B18" s="10" t="s">
        <v>9</v>
      </c>
      <c r="C18" s="9"/>
      <c r="D18" s="9"/>
      <c r="E18" s="9"/>
      <c r="F18" s="9"/>
      <c r="G18" s="2"/>
    </row>
    <row r="19" ht="28.5" customHeight="1">
      <c r="A19" s="1"/>
      <c r="B19" s="15"/>
      <c r="C19" s="1"/>
      <c r="D19" s="1"/>
      <c r="E19" s="1"/>
      <c r="F19" s="1"/>
      <c r="G19" s="2"/>
    </row>
    <row r="20" ht="19.5" customHeight="1">
      <c r="A20" s="1"/>
      <c r="B20" s="12" t="s">
        <v>10</v>
      </c>
      <c r="C20" s="9"/>
      <c r="D20" s="9"/>
      <c r="E20" s="9"/>
      <c r="F20" s="9"/>
      <c r="G20" s="2"/>
    </row>
    <row r="21" ht="39.75" customHeight="1">
      <c r="A21" s="1"/>
      <c r="B21" s="10" t="s">
        <v>11</v>
      </c>
      <c r="C21" s="9"/>
      <c r="D21" s="9"/>
      <c r="E21" s="9"/>
      <c r="F21" s="9"/>
      <c r="G21" s="2"/>
    </row>
    <row r="22" ht="28.5" customHeight="1">
      <c r="A22" s="1"/>
      <c r="B22" s="16"/>
      <c r="C22" s="16"/>
      <c r="D22" s="1"/>
      <c r="E22" s="1"/>
      <c r="F22" s="1"/>
      <c r="G22" s="2"/>
    </row>
    <row r="23" ht="19.5" customHeight="1">
      <c r="A23" s="1"/>
      <c r="B23" s="12" t="s">
        <v>12</v>
      </c>
      <c r="C23" s="9"/>
      <c r="D23" s="9"/>
      <c r="E23" s="9"/>
      <c r="F23" s="9"/>
      <c r="G23" s="2"/>
    </row>
    <row r="24" ht="40.5" customHeight="1">
      <c r="A24" s="1"/>
      <c r="B24" s="10" t="s">
        <v>13</v>
      </c>
      <c r="C24" s="9"/>
      <c r="D24" s="9"/>
      <c r="E24" s="9"/>
      <c r="F24" s="9"/>
      <c r="G24" s="2"/>
    </row>
    <row r="25" ht="28.5" customHeight="1">
      <c r="A25" s="1"/>
      <c r="B25" s="17" t="s">
        <v>14</v>
      </c>
      <c r="C25" s="9"/>
      <c r="D25" s="9"/>
      <c r="E25" s="9"/>
      <c r="F25" s="9"/>
      <c r="G25" s="2"/>
    </row>
    <row r="26" ht="19.5" customHeight="1">
      <c r="A26" s="1"/>
      <c r="B26" s="18" t="s">
        <v>15</v>
      </c>
      <c r="C26" s="9"/>
      <c r="D26" s="9"/>
      <c r="E26" s="9"/>
      <c r="F26" s="9"/>
      <c r="G26" s="2"/>
    </row>
    <row r="27" ht="39.75" customHeight="1">
      <c r="A27" s="1"/>
      <c r="B27" s="19" t="s">
        <v>16</v>
      </c>
      <c r="C27" s="9"/>
      <c r="D27" s="9"/>
      <c r="E27" s="9"/>
      <c r="F27" s="9"/>
      <c r="G27" s="2"/>
    </row>
    <row r="28" ht="39.75" customHeight="1">
      <c r="A28" s="1"/>
      <c r="B28" s="19" t="s">
        <v>17</v>
      </c>
      <c r="C28" s="9"/>
      <c r="D28" s="9"/>
      <c r="E28" s="9"/>
      <c r="F28" s="9"/>
      <c r="G28" s="2"/>
    </row>
    <row r="29" ht="36.75" customHeight="1">
      <c r="A29" s="1"/>
      <c r="B29" s="18" t="s">
        <v>18</v>
      </c>
      <c r="C29" s="9"/>
      <c r="D29" s="9"/>
      <c r="E29" s="9"/>
      <c r="F29" s="9"/>
      <c r="G29" s="2"/>
    </row>
    <row r="30" ht="36.75" customHeight="1">
      <c r="A30" s="1"/>
      <c r="B30" s="18" t="s">
        <v>19</v>
      </c>
      <c r="C30" s="9"/>
      <c r="D30" s="9"/>
      <c r="E30" s="9"/>
      <c r="F30" s="9"/>
      <c r="G30" s="2"/>
    </row>
    <row r="31" ht="39.75" customHeight="1">
      <c r="A31" s="1"/>
      <c r="B31" s="19" t="s">
        <v>20</v>
      </c>
      <c r="C31" s="9"/>
      <c r="D31" s="9"/>
      <c r="E31" s="9"/>
      <c r="F31" s="9"/>
      <c r="G31" s="2"/>
    </row>
    <row r="32" ht="39.75" customHeight="1">
      <c r="A32" s="1"/>
      <c r="B32" s="19" t="s">
        <v>21</v>
      </c>
      <c r="C32" s="9"/>
      <c r="D32" s="9"/>
      <c r="E32" s="9"/>
      <c r="F32" s="9"/>
      <c r="G32" s="2"/>
    </row>
    <row r="33" ht="33.75" customHeight="1">
      <c r="A33" s="1"/>
      <c r="B33" s="20" t="s">
        <v>22</v>
      </c>
      <c r="C33" s="9"/>
      <c r="D33" s="9"/>
      <c r="E33" s="9"/>
      <c r="F33" s="9"/>
      <c r="G33" s="2"/>
    </row>
    <row r="34" ht="28.5" customHeight="1">
      <c r="A34" s="1"/>
      <c r="B34" s="21"/>
      <c r="C34" s="1"/>
      <c r="D34" s="1"/>
      <c r="E34" s="1"/>
      <c r="F34" s="1"/>
      <c r="G34" s="2"/>
    </row>
    <row r="35">
      <c r="A35" s="1"/>
      <c r="B35" s="22" t="s">
        <v>23</v>
      </c>
      <c r="C35" s="1"/>
      <c r="D35" s="22" t="s">
        <v>24</v>
      </c>
      <c r="E35" s="1"/>
      <c r="F35" s="1"/>
      <c r="G35" s="2"/>
    </row>
    <row r="36" ht="19.5" customHeight="1">
      <c r="A36" s="1"/>
      <c r="B36" s="15" t="s">
        <v>25</v>
      </c>
      <c r="C36" s="1"/>
      <c r="D36" s="23" t="s">
        <v>26</v>
      </c>
      <c r="E36" s="9"/>
      <c r="F36" s="9"/>
      <c r="G36" s="2"/>
    </row>
    <row r="37" ht="19.5" customHeight="1">
      <c r="A37" s="1"/>
      <c r="B37" s="15" t="s">
        <v>27</v>
      </c>
      <c r="C37" s="1"/>
      <c r="D37" s="23" t="s">
        <v>28</v>
      </c>
      <c r="E37" s="9"/>
      <c r="F37" s="9"/>
      <c r="G37" s="2"/>
    </row>
    <row r="38" ht="19.5" customHeight="1">
      <c r="A38" s="1"/>
      <c r="B38" s="15" t="s">
        <v>29</v>
      </c>
      <c r="C38" s="1"/>
      <c r="D38" s="24" t="s">
        <v>30</v>
      </c>
      <c r="E38" s="9"/>
      <c r="F38" s="9"/>
      <c r="G38" s="2"/>
    </row>
    <row r="39" ht="19.5" customHeight="1">
      <c r="A39" s="1"/>
      <c r="B39" s="1" t="s">
        <v>31</v>
      </c>
      <c r="C39" s="1"/>
      <c r="D39" s="1"/>
      <c r="E39" s="1"/>
      <c r="F39" s="1"/>
      <c r="G39" s="2"/>
    </row>
    <row r="40" ht="19.5" customHeight="1">
      <c r="A40" s="1"/>
      <c r="B40" s="1" t="s">
        <v>32</v>
      </c>
      <c r="C40" s="1"/>
      <c r="D40" s="1"/>
      <c r="E40" s="1"/>
      <c r="F40" s="1"/>
      <c r="G40" s="2"/>
    </row>
    <row r="41" ht="19.5" customHeight="1">
      <c r="A41" s="1"/>
      <c r="B41" s="1" t="s">
        <v>33</v>
      </c>
      <c r="C41" s="1"/>
      <c r="D41" s="1"/>
      <c r="E41" s="1"/>
      <c r="F41" s="1"/>
      <c r="G41" s="2"/>
    </row>
    <row r="42" ht="19.5" customHeight="1">
      <c r="A42" s="1"/>
      <c r="B42" s="1" t="s">
        <v>34</v>
      </c>
      <c r="C42" s="1"/>
      <c r="D42" s="1"/>
      <c r="E42" s="1"/>
      <c r="F42" s="1"/>
      <c r="G42" s="2"/>
    </row>
    <row r="43" ht="19.5" customHeight="1">
      <c r="A43" s="1"/>
      <c r="B43" s="1" t="s">
        <v>35</v>
      </c>
      <c r="C43" s="1"/>
      <c r="D43" s="1"/>
      <c r="E43" s="1"/>
      <c r="F43" s="1"/>
      <c r="G43" s="2"/>
    </row>
    <row r="44" ht="19.5" customHeight="1">
      <c r="A44" s="1"/>
      <c r="B44" s="1" t="s">
        <v>36</v>
      </c>
      <c r="C44" s="1"/>
      <c r="D44" s="1"/>
      <c r="E44" s="1"/>
      <c r="F44" s="1"/>
      <c r="G44" s="2"/>
    </row>
    <row r="45" ht="19.5" customHeight="1">
      <c r="A45" s="1"/>
      <c r="B45" s="1" t="s">
        <v>37</v>
      </c>
      <c r="C45" s="1"/>
      <c r="D45" s="1"/>
      <c r="E45" s="1"/>
      <c r="F45" s="1"/>
      <c r="G45" s="2"/>
    </row>
    <row r="46" ht="19.5" customHeight="1">
      <c r="A46" s="1"/>
      <c r="B46" s="1" t="s">
        <v>38</v>
      </c>
      <c r="C46" s="1"/>
      <c r="D46" s="1"/>
      <c r="E46" s="1"/>
      <c r="F46" s="1"/>
      <c r="G46" s="2"/>
    </row>
    <row r="47" ht="19.5" customHeight="1">
      <c r="A47" s="1"/>
      <c r="B47" s="1" t="s">
        <v>39</v>
      </c>
      <c r="C47" s="1"/>
      <c r="D47" s="1"/>
      <c r="E47" s="1"/>
      <c r="F47" s="1"/>
      <c r="G47" s="2"/>
    </row>
    <row r="48">
      <c r="A48" s="1"/>
      <c r="B48" s="1"/>
      <c r="C48" s="1"/>
      <c r="D48" s="1"/>
      <c r="E48" s="1"/>
      <c r="F48" s="1"/>
      <c r="G48" s="2"/>
    </row>
    <row r="49">
      <c r="A49" s="1"/>
      <c r="B49" s="1"/>
      <c r="C49" s="1"/>
      <c r="D49" s="1"/>
      <c r="E49" s="1"/>
      <c r="F49" s="1"/>
      <c r="G49" s="2"/>
    </row>
    <row r="50" hidden="1">
      <c r="A50" s="25"/>
      <c r="B50" s="25"/>
      <c r="C50" s="25"/>
      <c r="D50" s="25"/>
      <c r="E50" s="25"/>
      <c r="F50" s="25"/>
      <c r="G50" s="26"/>
    </row>
    <row r="51" hidden="1">
      <c r="A51" s="27"/>
      <c r="B51" s="27"/>
      <c r="C51" s="27"/>
      <c r="D51" s="27"/>
      <c r="E51" s="27"/>
      <c r="F51" s="27"/>
    </row>
    <row r="52" hidden="1">
      <c r="A52" s="27"/>
      <c r="B52" s="27"/>
      <c r="C52" s="27"/>
      <c r="D52" s="27"/>
      <c r="E52" s="27"/>
      <c r="F52" s="27"/>
    </row>
    <row r="53" hidden="1">
      <c r="A53" s="27"/>
      <c r="B53" s="27"/>
      <c r="C53" s="27"/>
      <c r="D53" s="27"/>
      <c r="E53" s="27"/>
      <c r="F53" s="27"/>
    </row>
    <row r="54" hidden="1">
      <c r="A54" s="27"/>
      <c r="B54" s="27"/>
      <c r="C54" s="27"/>
      <c r="D54" s="27"/>
      <c r="E54" s="27"/>
      <c r="F54" s="27"/>
    </row>
    <row r="55" hidden="1">
      <c r="A55" s="27"/>
      <c r="B55" s="27"/>
      <c r="C55" s="27"/>
      <c r="D55" s="27"/>
      <c r="E55" s="27"/>
      <c r="F55" s="27"/>
    </row>
    <row r="56" hidden="1">
      <c r="A56" s="27"/>
      <c r="B56" s="27"/>
      <c r="C56" s="27"/>
      <c r="D56" s="27"/>
      <c r="E56" s="27"/>
      <c r="F56" s="27"/>
    </row>
    <row r="57" hidden="1">
      <c r="A57" s="27"/>
      <c r="B57" s="27"/>
      <c r="C57" s="27"/>
      <c r="D57" s="27"/>
      <c r="E57" s="27"/>
      <c r="F57" s="27"/>
    </row>
    <row r="58" hidden="1">
      <c r="A58" s="27"/>
      <c r="B58" s="27"/>
      <c r="C58" s="27"/>
      <c r="D58" s="27"/>
      <c r="E58" s="27"/>
      <c r="F58" s="27"/>
    </row>
    <row r="59" hidden="1">
      <c r="A59" s="27"/>
      <c r="B59" s="27"/>
      <c r="C59" s="27"/>
      <c r="D59" s="27"/>
      <c r="E59" s="27"/>
      <c r="F59" s="27"/>
    </row>
    <row r="60" hidden="1">
      <c r="A60" s="27"/>
      <c r="B60" s="27"/>
      <c r="C60" s="27"/>
      <c r="D60" s="27"/>
      <c r="E60" s="27"/>
      <c r="F60" s="27"/>
    </row>
    <row r="61" hidden="1">
      <c r="A61" s="27"/>
      <c r="B61" s="27"/>
      <c r="C61" s="27"/>
      <c r="D61" s="27"/>
      <c r="E61" s="27"/>
      <c r="F61" s="27"/>
    </row>
    <row r="62" hidden="1">
      <c r="A62" s="27"/>
      <c r="B62" s="27"/>
      <c r="C62" s="27"/>
      <c r="D62" s="27"/>
      <c r="E62" s="27"/>
      <c r="F62" s="27"/>
    </row>
    <row r="63" hidden="1">
      <c r="A63" s="27"/>
      <c r="B63" s="27"/>
      <c r="C63" s="27"/>
      <c r="D63" s="27"/>
      <c r="E63" s="27"/>
      <c r="F63" s="27"/>
    </row>
    <row r="64" hidden="1">
      <c r="A64" s="27"/>
      <c r="B64" s="27"/>
      <c r="C64" s="27"/>
      <c r="D64" s="27"/>
      <c r="E64" s="27"/>
      <c r="F64" s="27"/>
    </row>
    <row r="65" hidden="1">
      <c r="A65" s="27"/>
      <c r="B65" s="27"/>
      <c r="C65" s="27"/>
      <c r="D65" s="27"/>
      <c r="E65" s="27"/>
      <c r="F65" s="27"/>
    </row>
    <row r="66" hidden="1">
      <c r="A66" s="27"/>
      <c r="B66" s="27"/>
      <c r="C66" s="27"/>
      <c r="D66" s="27"/>
      <c r="E66" s="27"/>
      <c r="F66" s="27"/>
    </row>
    <row r="67" hidden="1">
      <c r="A67" s="27"/>
      <c r="B67" s="27"/>
      <c r="C67" s="27"/>
      <c r="D67" s="27"/>
      <c r="E67" s="27"/>
      <c r="F67" s="27"/>
    </row>
    <row r="68" hidden="1">
      <c r="A68" s="27"/>
      <c r="B68" s="27"/>
      <c r="C68" s="27"/>
      <c r="D68" s="27"/>
      <c r="E68" s="27"/>
      <c r="F68" s="27"/>
    </row>
    <row r="69" hidden="1">
      <c r="A69" s="27"/>
      <c r="B69" s="27"/>
      <c r="C69" s="27"/>
      <c r="D69" s="27"/>
      <c r="E69" s="27"/>
      <c r="F69" s="27"/>
    </row>
    <row r="70" hidden="1">
      <c r="A70" s="27"/>
      <c r="B70" s="27"/>
      <c r="C70" s="27"/>
      <c r="D70" s="27"/>
      <c r="E70" s="27"/>
      <c r="F70" s="27"/>
    </row>
    <row r="71" hidden="1">
      <c r="A71" s="27"/>
      <c r="B71" s="27"/>
      <c r="C71" s="27"/>
      <c r="D71" s="27"/>
      <c r="E71" s="27"/>
      <c r="F71" s="27"/>
    </row>
    <row r="72" hidden="1">
      <c r="A72" s="27"/>
      <c r="B72" s="27"/>
      <c r="C72" s="27"/>
      <c r="D72" s="27"/>
      <c r="E72" s="27"/>
      <c r="F72" s="27"/>
    </row>
    <row r="73" hidden="1">
      <c r="A73" s="27"/>
      <c r="B73" s="27"/>
      <c r="C73" s="27"/>
      <c r="D73" s="27"/>
      <c r="E73" s="27"/>
      <c r="F73" s="27"/>
    </row>
    <row r="74" hidden="1">
      <c r="A74" s="27"/>
      <c r="B74" s="27"/>
      <c r="C74" s="27"/>
      <c r="D74" s="27"/>
      <c r="E74" s="27"/>
      <c r="F74" s="27"/>
    </row>
    <row r="75" hidden="1">
      <c r="A75" s="27"/>
      <c r="B75" s="27"/>
      <c r="C75" s="27"/>
      <c r="D75" s="27"/>
      <c r="E75" s="27"/>
      <c r="F75" s="27"/>
    </row>
    <row r="76" hidden="1">
      <c r="A76" s="27"/>
      <c r="B76" s="27"/>
      <c r="C76" s="27"/>
      <c r="D76" s="27"/>
      <c r="E76" s="27"/>
      <c r="F76" s="27"/>
    </row>
    <row r="77" hidden="1">
      <c r="A77" s="27"/>
      <c r="B77" s="27"/>
      <c r="C77" s="27"/>
      <c r="D77" s="27"/>
      <c r="E77" s="27"/>
      <c r="F77" s="27"/>
    </row>
    <row r="78" hidden="1">
      <c r="A78" s="27"/>
      <c r="B78" s="27"/>
      <c r="C78" s="27"/>
      <c r="D78" s="27"/>
      <c r="E78" s="27"/>
      <c r="F78" s="27"/>
    </row>
    <row r="79" hidden="1">
      <c r="A79" s="27"/>
      <c r="B79" s="27"/>
      <c r="C79" s="27"/>
      <c r="D79" s="27"/>
      <c r="E79" s="27"/>
      <c r="F79" s="27"/>
    </row>
    <row r="80" hidden="1">
      <c r="A80" s="27"/>
      <c r="B80" s="27"/>
      <c r="C80" s="27"/>
      <c r="D80" s="27"/>
      <c r="E80" s="27"/>
      <c r="F80" s="27"/>
    </row>
    <row r="81" hidden="1">
      <c r="A81" s="27"/>
      <c r="B81" s="27"/>
      <c r="C81" s="27"/>
      <c r="D81" s="27"/>
      <c r="E81" s="27"/>
      <c r="F81" s="27"/>
    </row>
    <row r="82" hidden="1">
      <c r="A82" s="27"/>
      <c r="B82" s="27"/>
      <c r="C82" s="27"/>
      <c r="D82" s="27"/>
      <c r="E82" s="27"/>
      <c r="F82" s="27"/>
    </row>
    <row r="83" hidden="1">
      <c r="A83" s="27"/>
      <c r="B83" s="27"/>
      <c r="C83" s="27"/>
      <c r="D83" s="27"/>
      <c r="E83" s="27"/>
      <c r="F83" s="27"/>
    </row>
    <row r="84" hidden="1">
      <c r="A84" s="27"/>
      <c r="B84" s="27"/>
      <c r="C84" s="27"/>
      <c r="D84" s="27"/>
      <c r="E84" s="27"/>
      <c r="F84" s="27"/>
    </row>
    <row r="85" hidden="1">
      <c r="A85" s="27"/>
      <c r="B85" s="27"/>
      <c r="C85" s="27"/>
      <c r="D85" s="27"/>
      <c r="E85" s="27"/>
      <c r="F85" s="27"/>
    </row>
    <row r="86" hidden="1">
      <c r="A86" s="27"/>
      <c r="B86" s="27"/>
      <c r="C86" s="27"/>
      <c r="D86" s="27"/>
      <c r="E86" s="27"/>
      <c r="F86" s="27"/>
    </row>
    <row r="87" hidden="1">
      <c r="A87" s="27"/>
      <c r="B87" s="27"/>
      <c r="C87" s="27"/>
      <c r="D87" s="27"/>
      <c r="E87" s="27"/>
      <c r="F87" s="27"/>
    </row>
    <row r="88" hidden="1">
      <c r="A88" s="27"/>
      <c r="B88" s="27"/>
      <c r="C88" s="27"/>
      <c r="D88" s="27"/>
      <c r="E88" s="27"/>
      <c r="F88" s="27"/>
    </row>
    <row r="89" hidden="1">
      <c r="A89" s="27"/>
      <c r="B89" s="27"/>
      <c r="C89" s="27"/>
      <c r="D89" s="27"/>
      <c r="E89" s="27"/>
      <c r="F89" s="27"/>
    </row>
    <row r="90" hidden="1">
      <c r="A90" s="27"/>
      <c r="B90" s="27"/>
      <c r="C90" s="27"/>
      <c r="D90" s="27"/>
      <c r="E90" s="27"/>
      <c r="F90" s="27"/>
    </row>
    <row r="91" hidden="1">
      <c r="A91" s="27"/>
      <c r="B91" s="27"/>
      <c r="C91" s="27"/>
      <c r="D91" s="27"/>
      <c r="E91" s="27"/>
      <c r="F91" s="27"/>
    </row>
    <row r="92" hidden="1">
      <c r="A92" s="27"/>
      <c r="B92" s="27"/>
      <c r="C92" s="27"/>
      <c r="D92" s="27"/>
      <c r="E92" s="27"/>
      <c r="F92" s="27"/>
    </row>
    <row r="93" hidden="1">
      <c r="A93" s="27"/>
      <c r="B93" s="27"/>
      <c r="C93" s="27"/>
      <c r="D93" s="27"/>
      <c r="E93" s="27"/>
      <c r="F93" s="27"/>
    </row>
    <row r="94" hidden="1">
      <c r="A94" s="27"/>
      <c r="B94" s="27"/>
      <c r="C94" s="27"/>
      <c r="D94" s="27"/>
      <c r="E94" s="27"/>
      <c r="F94" s="27"/>
    </row>
    <row r="95" hidden="1">
      <c r="A95" s="27"/>
      <c r="B95" s="27"/>
      <c r="C95" s="27"/>
      <c r="D95" s="27"/>
      <c r="E95" s="27"/>
      <c r="F95" s="27"/>
    </row>
    <row r="96" hidden="1">
      <c r="A96" s="27"/>
      <c r="B96" s="27"/>
      <c r="C96" s="27"/>
      <c r="D96" s="27"/>
      <c r="E96" s="27"/>
      <c r="F96" s="27"/>
    </row>
    <row r="97" hidden="1">
      <c r="A97" s="27"/>
      <c r="B97" s="27"/>
      <c r="C97" s="27"/>
      <c r="D97" s="27"/>
      <c r="E97" s="27"/>
      <c r="F97" s="27"/>
    </row>
    <row r="98" hidden="1">
      <c r="A98" s="27"/>
      <c r="B98" s="27"/>
      <c r="C98" s="27"/>
      <c r="D98" s="27"/>
      <c r="E98" s="27"/>
      <c r="F98" s="27"/>
    </row>
    <row r="99" hidden="1">
      <c r="A99" s="27"/>
      <c r="B99" s="27"/>
      <c r="C99" s="27"/>
      <c r="D99" s="27"/>
      <c r="E99" s="27"/>
      <c r="F99" s="27"/>
    </row>
    <row r="100" hidden="1">
      <c r="A100" s="27"/>
      <c r="B100" s="27"/>
      <c r="C100" s="27"/>
      <c r="D100" s="27"/>
      <c r="E100" s="27"/>
      <c r="F100" s="27"/>
    </row>
    <row r="101" hidden="1">
      <c r="A101" s="27"/>
      <c r="B101" s="27"/>
      <c r="C101" s="27"/>
      <c r="D101" s="27"/>
      <c r="E101" s="27"/>
      <c r="F101" s="27"/>
    </row>
    <row r="102" hidden="1">
      <c r="A102" s="27"/>
      <c r="B102" s="27"/>
      <c r="C102" s="27"/>
      <c r="D102" s="27"/>
      <c r="E102" s="27"/>
      <c r="F102" s="27"/>
    </row>
    <row r="103" hidden="1">
      <c r="A103" s="27"/>
      <c r="B103" s="27"/>
      <c r="C103" s="27"/>
      <c r="D103" s="27"/>
      <c r="E103" s="27"/>
      <c r="F103" s="27"/>
    </row>
    <row r="104" hidden="1">
      <c r="A104" s="27"/>
      <c r="B104" s="27"/>
      <c r="C104" s="27"/>
      <c r="D104" s="27"/>
      <c r="E104" s="27"/>
      <c r="F104" s="27"/>
    </row>
    <row r="105" hidden="1">
      <c r="A105" s="27"/>
      <c r="B105" s="27"/>
      <c r="C105" s="27"/>
      <c r="D105" s="27"/>
      <c r="E105" s="27"/>
      <c r="F105" s="27"/>
    </row>
    <row r="106" hidden="1">
      <c r="A106" s="27"/>
      <c r="B106" s="27"/>
      <c r="C106" s="27"/>
      <c r="D106" s="27"/>
      <c r="E106" s="27"/>
      <c r="F106" s="27"/>
    </row>
    <row r="107" hidden="1">
      <c r="A107" s="27"/>
      <c r="B107" s="27"/>
      <c r="C107" s="27"/>
      <c r="D107" s="27"/>
      <c r="E107" s="27"/>
      <c r="F107" s="27"/>
    </row>
    <row r="108" hidden="1">
      <c r="A108" s="27"/>
      <c r="B108" s="27"/>
      <c r="C108" s="27"/>
      <c r="D108" s="27"/>
      <c r="E108" s="27"/>
      <c r="F108" s="27"/>
    </row>
    <row r="109" hidden="1">
      <c r="A109" s="27"/>
      <c r="B109" s="27"/>
      <c r="C109" s="27"/>
      <c r="D109" s="27"/>
      <c r="E109" s="27"/>
      <c r="F109" s="27"/>
    </row>
    <row r="110" hidden="1">
      <c r="A110" s="27"/>
      <c r="B110" s="27"/>
      <c r="C110" s="27"/>
      <c r="D110" s="27"/>
      <c r="E110" s="27"/>
      <c r="F110" s="27"/>
    </row>
    <row r="111" hidden="1">
      <c r="A111" s="27"/>
      <c r="B111" s="27"/>
      <c r="C111" s="27"/>
      <c r="D111" s="27"/>
      <c r="E111" s="27"/>
      <c r="F111" s="27"/>
    </row>
    <row r="112" hidden="1">
      <c r="A112" s="27"/>
      <c r="B112" s="27"/>
      <c r="C112" s="27"/>
      <c r="D112" s="27"/>
      <c r="E112" s="27"/>
      <c r="F112" s="27"/>
    </row>
    <row r="113" hidden="1">
      <c r="A113" s="27"/>
      <c r="B113" s="27"/>
      <c r="C113" s="27"/>
      <c r="D113" s="27"/>
      <c r="E113" s="27"/>
      <c r="F113" s="27"/>
    </row>
    <row r="114" hidden="1">
      <c r="A114" s="27"/>
      <c r="B114" s="27"/>
      <c r="C114" s="27"/>
      <c r="D114" s="27"/>
      <c r="E114" s="27"/>
      <c r="F114" s="27"/>
    </row>
    <row r="115" ht="15.75" hidden="1" customHeight="1">
      <c r="A115" s="27"/>
      <c r="B115" s="27"/>
      <c r="C115" s="27"/>
      <c r="D115" s="27"/>
      <c r="E115" s="27"/>
      <c r="F115" s="27"/>
    </row>
    <row r="116" ht="15.75" hidden="1" customHeight="1">
      <c r="A116" s="27"/>
      <c r="B116" s="27"/>
      <c r="C116" s="27"/>
      <c r="D116" s="27"/>
      <c r="E116" s="27"/>
      <c r="F116" s="27"/>
    </row>
  </sheetData>
  <mergeCells count="26">
    <mergeCell ref="B2:C3"/>
    <mergeCell ref="B5:F5"/>
    <mergeCell ref="B6:F6"/>
    <mergeCell ref="B9:F9"/>
    <mergeCell ref="B11:F11"/>
    <mergeCell ref="B12:F12"/>
    <mergeCell ref="B14:F14"/>
    <mergeCell ref="B15:F15"/>
    <mergeCell ref="B17:F17"/>
    <mergeCell ref="B18:F18"/>
    <mergeCell ref="B20:F20"/>
    <mergeCell ref="B21:F21"/>
    <mergeCell ref="B23:F23"/>
    <mergeCell ref="B24:F24"/>
    <mergeCell ref="B32:F32"/>
    <mergeCell ref="B33:F33"/>
    <mergeCell ref="D36:F36"/>
    <mergeCell ref="D37:F37"/>
    <mergeCell ref="D38:F38"/>
    <mergeCell ref="B25:F25"/>
    <mergeCell ref="B26:F26"/>
    <mergeCell ref="B27:F27"/>
    <mergeCell ref="B28:F28"/>
    <mergeCell ref="B29:F29"/>
    <mergeCell ref="B30:F30"/>
    <mergeCell ref="B31:F31"/>
  </mergeCells>
  <hyperlinks>
    <hyperlink r:id="rId1" location="gid=2052150008" ref="B33"/>
    <hyperlink r:id="rId2" ref="D38"/>
  </hyperlinks>
  <printOptions/>
  <pageMargins bottom="0.75" footer="0.0" header="0.0" left="0.7" right="0.7" top="0.75"/>
  <pageSetup orientation="portrait"/>
  <drawing r:id="rId3"/>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7BB8A"/>
    <outlinePr summaryBelow="0" summaryRight="0"/>
    <pageSetUpPr/>
  </sheetPr>
  <sheetViews>
    <sheetView showGridLines="0" workbookViewId="0"/>
  </sheetViews>
  <sheetFormatPr customHeight="1" defaultColWidth="12.63" defaultRowHeight="15.0"/>
  <cols>
    <col customWidth="1" min="1" max="1" width="3.13"/>
    <col customWidth="1" min="2" max="2" width="1.13"/>
    <col customWidth="1" min="3" max="3" width="67.88"/>
    <col customWidth="1" min="4" max="4" width="3.25"/>
    <col customWidth="1" min="5" max="5" width="24.13"/>
    <col customWidth="1" min="6" max="6" width="19.25"/>
  </cols>
  <sheetData>
    <row r="1" ht="12.75" customHeight="1">
      <c r="A1" s="1"/>
      <c r="B1" s="1"/>
      <c r="C1" s="14"/>
      <c r="D1" s="28"/>
      <c r="E1" s="1"/>
      <c r="F1" s="1"/>
    </row>
    <row r="2" ht="57.75" customHeight="1">
      <c r="A2" s="1"/>
      <c r="B2" s="222"/>
      <c r="C2" s="414" t="s">
        <v>789</v>
      </c>
      <c r="D2" s="9"/>
      <c r="E2" s="100"/>
      <c r="F2" s="249"/>
    </row>
    <row r="3" ht="27.75" customHeight="1">
      <c r="A3" s="1"/>
      <c r="B3" s="7"/>
      <c r="C3" s="33"/>
      <c r="D3" s="34"/>
      <c r="E3" s="15"/>
      <c r="F3" s="249"/>
    </row>
    <row r="4" ht="29.25" customHeight="1">
      <c r="A4" s="1"/>
      <c r="B4" s="406"/>
      <c r="C4" s="407" t="s">
        <v>428</v>
      </c>
      <c r="D4" s="9"/>
      <c r="E4" s="9"/>
      <c r="F4" s="249"/>
    </row>
    <row r="5" ht="64.5" customHeight="1">
      <c r="A5" s="1"/>
      <c r="B5" s="406"/>
      <c r="C5" s="408" t="s">
        <v>790</v>
      </c>
      <c r="D5" s="9"/>
      <c r="E5" s="9"/>
      <c r="F5" s="465"/>
    </row>
    <row r="6" ht="13.5" customHeight="1">
      <c r="A6" s="1"/>
      <c r="B6" s="38"/>
      <c r="C6" s="38"/>
      <c r="D6" s="34"/>
      <c r="E6" s="15"/>
      <c r="F6" s="465"/>
    </row>
    <row r="7" ht="34.5" customHeight="1">
      <c r="A7" s="31"/>
      <c r="B7" s="38"/>
      <c r="C7" s="99" t="s">
        <v>791</v>
      </c>
      <c r="D7" s="9"/>
      <c r="E7" s="9"/>
      <c r="F7" s="78"/>
    </row>
    <row r="8" ht="60.0" customHeight="1">
      <c r="A8" s="31"/>
      <c r="B8" s="40"/>
      <c r="C8" s="466" t="s">
        <v>792</v>
      </c>
      <c r="D8" s="36"/>
      <c r="E8" s="37"/>
      <c r="F8" s="31"/>
    </row>
    <row r="9" ht="23.25" customHeight="1">
      <c r="A9" s="31"/>
      <c r="B9" s="40"/>
      <c r="C9" s="40"/>
      <c r="D9" s="43"/>
      <c r="E9" s="31"/>
      <c r="F9" s="31"/>
    </row>
    <row r="10" ht="34.5" customHeight="1">
      <c r="A10" s="31"/>
      <c r="B10" s="40"/>
      <c r="C10" s="225" t="s">
        <v>793</v>
      </c>
      <c r="D10" s="43"/>
      <c r="E10" s="31"/>
      <c r="F10" s="220"/>
    </row>
    <row r="11" ht="30.0" customHeight="1">
      <c r="A11" s="31"/>
      <c r="B11" s="40"/>
      <c r="C11" s="38" t="s">
        <v>794</v>
      </c>
      <c r="D11" s="43"/>
      <c r="E11" s="410" t="s">
        <v>696</v>
      </c>
      <c r="F11" s="31"/>
    </row>
    <row r="12" ht="11.25" customHeight="1">
      <c r="A12" s="31"/>
      <c r="B12" s="40"/>
      <c r="C12" s="40"/>
      <c r="D12" s="43"/>
      <c r="E12" s="31"/>
      <c r="F12" s="31"/>
    </row>
    <row r="13" ht="30.75" customHeight="1">
      <c r="A13" s="31"/>
      <c r="B13" s="40"/>
      <c r="C13" s="47" t="s">
        <v>795</v>
      </c>
      <c r="D13" s="43"/>
      <c r="E13" s="234"/>
      <c r="F13" s="31"/>
    </row>
    <row r="14" ht="30.75" customHeight="1">
      <c r="A14" s="31"/>
      <c r="B14" s="40"/>
      <c r="C14" s="47" t="s">
        <v>796</v>
      </c>
      <c r="D14" s="43"/>
      <c r="E14" s="234"/>
      <c r="F14" s="249"/>
    </row>
    <row r="15" ht="30.75" customHeight="1">
      <c r="A15" s="31"/>
      <c r="B15" s="40"/>
      <c r="C15" s="47" t="s">
        <v>797</v>
      </c>
      <c r="D15" s="43"/>
      <c r="E15" s="234"/>
      <c r="F15" s="249"/>
    </row>
    <row r="16" ht="30.75" customHeight="1">
      <c r="A16" s="31"/>
      <c r="B16" s="40"/>
      <c r="C16" s="47" t="s">
        <v>798</v>
      </c>
      <c r="D16" s="43"/>
      <c r="E16" s="234"/>
      <c r="F16" s="249"/>
    </row>
    <row r="17" ht="30.75" customHeight="1">
      <c r="A17" s="31"/>
      <c r="B17" s="40"/>
      <c r="C17" s="47" t="s">
        <v>799</v>
      </c>
      <c r="D17" s="43"/>
      <c r="E17" s="234"/>
      <c r="F17" s="249"/>
    </row>
    <row r="18" ht="30.75" customHeight="1">
      <c r="A18" s="31"/>
      <c r="B18" s="40"/>
      <c r="C18" s="47" t="s">
        <v>800</v>
      </c>
      <c r="D18" s="43"/>
      <c r="E18" s="234"/>
      <c r="F18" s="249"/>
    </row>
    <row r="19" ht="30.75" customHeight="1">
      <c r="A19" s="31"/>
      <c r="B19" s="40"/>
      <c r="C19" s="47" t="s">
        <v>801</v>
      </c>
      <c r="D19" s="43"/>
      <c r="E19" s="234"/>
      <c r="F19" s="249"/>
    </row>
    <row r="20" ht="30.75" customHeight="1">
      <c r="A20" s="31"/>
      <c r="B20" s="40"/>
      <c r="C20" s="47" t="s">
        <v>802</v>
      </c>
      <c r="D20" s="43"/>
      <c r="E20" s="234"/>
      <c r="F20" s="249"/>
    </row>
    <row r="21" ht="30.75" customHeight="1">
      <c r="A21" s="31"/>
      <c r="B21" s="40"/>
      <c r="C21" s="47" t="s">
        <v>803</v>
      </c>
      <c r="D21" s="43"/>
      <c r="E21" s="234"/>
      <c r="F21" s="249"/>
    </row>
    <row r="22" ht="30.75" customHeight="1">
      <c r="A22" s="31"/>
      <c r="B22" s="40"/>
      <c r="C22" s="47" t="s">
        <v>804</v>
      </c>
      <c r="D22" s="43"/>
      <c r="E22" s="234"/>
      <c r="F22" s="249"/>
    </row>
    <row r="23" ht="30.75" customHeight="1">
      <c r="A23" s="31"/>
      <c r="B23" s="40"/>
      <c r="C23" s="47" t="s">
        <v>805</v>
      </c>
      <c r="D23" s="43"/>
      <c r="E23" s="234"/>
      <c r="F23" s="249"/>
    </row>
    <row r="24" ht="30.75" customHeight="1">
      <c r="A24" s="31"/>
      <c r="B24" s="40"/>
      <c r="C24" s="47" t="s">
        <v>806</v>
      </c>
      <c r="D24" s="43"/>
      <c r="E24" s="234"/>
      <c r="F24" s="249"/>
    </row>
    <row r="25" ht="30.75" customHeight="1">
      <c r="A25" s="31"/>
      <c r="B25" s="40"/>
      <c r="C25" s="47" t="s">
        <v>807</v>
      </c>
      <c r="D25" s="43"/>
      <c r="E25" s="234"/>
      <c r="F25" s="249"/>
    </row>
    <row r="26" ht="30.75" customHeight="1">
      <c r="A26" s="31"/>
      <c r="B26" s="29"/>
      <c r="C26" s="47" t="s">
        <v>808</v>
      </c>
      <c r="D26" s="43"/>
      <c r="E26" s="234"/>
      <c r="F26" s="249"/>
    </row>
    <row r="27" ht="30.75" customHeight="1">
      <c r="A27" s="82"/>
      <c r="B27" s="83"/>
      <c r="C27" s="47" t="s">
        <v>178</v>
      </c>
      <c r="D27" s="43"/>
      <c r="E27" s="234"/>
      <c r="F27" s="249"/>
    </row>
    <row r="28" ht="22.5" customHeight="1">
      <c r="A28" s="82"/>
      <c r="B28" s="83"/>
      <c r="C28" s="378" t="str">
        <f>IF(E27="Yes",Controls!$B$2,"")</f>
        <v/>
      </c>
      <c r="D28" s="43"/>
      <c r="E28" s="47"/>
      <c r="F28" s="249"/>
    </row>
    <row r="29" ht="41.25" customHeight="1">
      <c r="A29" s="82"/>
      <c r="B29" s="83"/>
      <c r="C29" s="467"/>
      <c r="D29" s="47"/>
      <c r="E29" s="47"/>
      <c r="F29" s="249"/>
    </row>
    <row r="30" ht="24.0" customHeight="1">
      <c r="A30" s="82"/>
      <c r="B30" s="83"/>
      <c r="C30" s="47"/>
      <c r="D30" s="468"/>
      <c r="E30" s="469"/>
      <c r="F30" s="47"/>
    </row>
    <row r="31" ht="79.5" customHeight="1">
      <c r="A31" s="82"/>
      <c r="B31" s="83"/>
      <c r="C31" s="83"/>
      <c r="D31" s="84"/>
      <c r="E31" s="82"/>
      <c r="F31" s="82"/>
    </row>
  </sheetData>
  <mergeCells count="5">
    <mergeCell ref="C2:E2"/>
    <mergeCell ref="C4:E4"/>
    <mergeCell ref="C5:E5"/>
    <mergeCell ref="C7:E7"/>
    <mergeCell ref="C8:E8"/>
  </mergeCells>
  <conditionalFormatting sqref="C29">
    <cfRule type="expression" dxfId="0" priority="1">
      <formula>E27="Yes"</formula>
    </cfRule>
  </conditionalFormatting>
  <dataValidations>
    <dataValidation type="list" allowBlank="1" showErrorMessage="1" sqref="E13:E27">
      <formula1>"Yes"</formula1>
    </dataValidation>
  </dataValidations>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7BB8A"/>
    <pageSetUpPr/>
  </sheetPr>
  <sheetViews>
    <sheetView showGridLines="0" workbookViewId="0"/>
  </sheetViews>
  <sheetFormatPr customHeight="1" defaultColWidth="12.63" defaultRowHeight="15.0"/>
  <cols>
    <col customWidth="1" min="1" max="1" width="3.13"/>
    <col customWidth="1" min="2" max="2" width="1.13"/>
    <col customWidth="1" min="3" max="3" width="67.88"/>
    <col customWidth="1" min="4" max="4" width="3.25"/>
    <col customWidth="1" min="5" max="5" width="24.13"/>
    <col customWidth="1" min="6" max="6" width="19.25"/>
  </cols>
  <sheetData>
    <row r="1" ht="12.75" customHeight="1">
      <c r="A1" s="1"/>
      <c r="B1" s="1"/>
      <c r="C1" s="14"/>
      <c r="D1" s="28"/>
      <c r="E1" s="1"/>
      <c r="F1" s="1"/>
    </row>
    <row r="2" ht="60.0" customHeight="1">
      <c r="A2" s="1"/>
      <c r="B2" s="222"/>
      <c r="C2" s="222" t="s">
        <v>98</v>
      </c>
      <c r="D2" s="28"/>
      <c r="E2" s="1"/>
      <c r="F2" s="249"/>
    </row>
    <row r="3" ht="27.75" customHeight="1">
      <c r="A3" s="1"/>
      <c r="B3" s="7"/>
      <c r="C3" s="33"/>
      <c r="D3" s="34"/>
      <c r="E3" s="15"/>
      <c r="F3" s="249"/>
    </row>
    <row r="4" ht="34.5" customHeight="1">
      <c r="A4" s="1"/>
      <c r="B4" s="406"/>
      <c r="C4" s="407" t="s">
        <v>428</v>
      </c>
      <c r="D4" s="9"/>
      <c r="E4" s="9"/>
      <c r="F4" s="249"/>
    </row>
    <row r="5" ht="99.0" customHeight="1">
      <c r="A5" s="1"/>
      <c r="B5" s="406"/>
      <c r="C5" s="408" t="s">
        <v>809</v>
      </c>
      <c r="D5" s="9"/>
      <c r="E5" s="9"/>
      <c r="F5" s="465"/>
    </row>
    <row r="6" ht="38.25" customHeight="1">
      <c r="A6" s="1"/>
      <c r="B6" s="38"/>
      <c r="C6" s="38"/>
      <c r="D6" s="34"/>
      <c r="E6" s="15"/>
      <c r="F6" s="465"/>
    </row>
    <row r="7" ht="30.0" customHeight="1">
      <c r="A7" s="31"/>
      <c r="B7" s="38"/>
      <c r="C7" s="38" t="s">
        <v>810</v>
      </c>
      <c r="D7" s="34"/>
      <c r="E7" s="15"/>
      <c r="F7" s="78"/>
    </row>
    <row r="8" ht="72.0" customHeight="1">
      <c r="A8" s="31"/>
      <c r="B8" s="40"/>
      <c r="C8" s="41" t="s">
        <v>811</v>
      </c>
      <c r="D8" s="36"/>
      <c r="E8" s="37"/>
      <c r="F8" s="31"/>
    </row>
    <row r="9" ht="41.25" customHeight="1">
      <c r="A9" s="31"/>
      <c r="B9" s="40"/>
      <c r="C9" s="40"/>
      <c r="D9" s="43"/>
      <c r="E9" s="31"/>
      <c r="F9" s="31"/>
    </row>
    <row r="10" ht="34.5" customHeight="1">
      <c r="A10" s="31"/>
      <c r="B10" s="40"/>
      <c r="C10" s="409" t="s">
        <v>812</v>
      </c>
      <c r="D10" s="246"/>
      <c r="E10" s="247"/>
      <c r="F10" s="220"/>
    </row>
    <row r="11" ht="49.5" customHeight="1">
      <c r="A11" s="31"/>
      <c r="B11" s="40"/>
      <c r="C11" s="415" t="s">
        <v>813</v>
      </c>
      <c r="D11" s="36"/>
      <c r="E11" s="37"/>
      <c r="F11" s="31"/>
    </row>
    <row r="12" ht="27.0" customHeight="1">
      <c r="A12" s="31"/>
      <c r="B12" s="40"/>
      <c r="C12" s="83"/>
      <c r="D12" s="470"/>
      <c r="E12" s="83"/>
      <c r="F12" s="31"/>
    </row>
    <row r="13" ht="28.5" customHeight="1">
      <c r="A13" s="31"/>
      <c r="B13" s="390"/>
      <c r="C13" s="471" t="s">
        <v>814</v>
      </c>
      <c r="D13" s="429"/>
      <c r="E13" s="430"/>
      <c r="F13" s="78"/>
    </row>
    <row r="14" ht="28.5" customHeight="1">
      <c r="A14" s="31"/>
      <c r="B14" s="390"/>
      <c r="C14" s="472" t="s">
        <v>815</v>
      </c>
      <c r="D14" s="429"/>
      <c r="E14" s="430"/>
      <c r="F14" s="78"/>
    </row>
    <row r="15" ht="24.75" customHeight="1">
      <c r="A15" s="31"/>
      <c r="B15" s="40"/>
      <c r="C15" s="47"/>
      <c r="D15" s="468"/>
      <c r="E15" s="469"/>
      <c r="F15" s="31"/>
    </row>
    <row r="16" ht="30.0" customHeight="1">
      <c r="A16" s="31"/>
      <c r="B16" s="40"/>
      <c r="C16" s="47" t="s">
        <v>816</v>
      </c>
      <c r="D16" s="473" t="s">
        <v>817</v>
      </c>
      <c r="E16" s="474">
        <v>0.2</v>
      </c>
      <c r="F16" s="31"/>
    </row>
    <row r="17" ht="30.0" customHeight="1">
      <c r="A17" s="31"/>
      <c r="B17" s="40"/>
      <c r="C17" s="46" t="s">
        <v>818</v>
      </c>
      <c r="D17" s="43"/>
      <c r="E17" s="47"/>
      <c r="F17" s="31"/>
    </row>
    <row r="18" ht="30.0" customHeight="1">
      <c r="A18" s="31"/>
      <c r="B18" s="40"/>
      <c r="C18" s="475" t="s">
        <v>819</v>
      </c>
      <c r="D18" s="43"/>
      <c r="E18" s="410" t="s">
        <v>696</v>
      </c>
      <c r="F18" s="31"/>
    </row>
    <row r="19" ht="11.25" customHeight="1">
      <c r="A19" s="31"/>
      <c r="B19" s="40"/>
      <c r="C19" s="40"/>
      <c r="D19" s="43"/>
      <c r="E19" s="31"/>
      <c r="F19" s="31"/>
    </row>
    <row r="20" ht="30.0" customHeight="1">
      <c r="A20" s="31"/>
      <c r="B20" s="40"/>
      <c r="C20" s="47" t="s">
        <v>820</v>
      </c>
      <c r="D20" s="43"/>
      <c r="E20" s="234" t="s">
        <v>75</v>
      </c>
      <c r="F20" s="31"/>
    </row>
    <row r="21" ht="30.0" customHeight="1">
      <c r="A21" s="31"/>
      <c r="B21" s="40"/>
      <c r="C21" s="47" t="s">
        <v>821</v>
      </c>
      <c r="D21" s="43"/>
      <c r="E21" s="234" t="s">
        <v>75</v>
      </c>
      <c r="F21" s="249"/>
    </row>
    <row r="22" ht="30.0" customHeight="1">
      <c r="A22" s="31"/>
      <c r="B22" s="40"/>
      <c r="C22" s="47" t="s">
        <v>822</v>
      </c>
      <c r="D22" s="43"/>
      <c r="E22" s="234" t="s">
        <v>75</v>
      </c>
      <c r="F22" s="249"/>
    </row>
    <row r="23" ht="30.0" customHeight="1">
      <c r="A23" s="31"/>
      <c r="B23" s="40"/>
      <c r="C23" s="47" t="s">
        <v>823</v>
      </c>
      <c r="D23" s="43"/>
      <c r="E23" s="234"/>
      <c r="F23" s="249"/>
    </row>
    <row r="24" ht="30.0" customHeight="1">
      <c r="A24" s="31"/>
      <c r="B24" s="40"/>
      <c r="C24" s="47" t="s">
        <v>824</v>
      </c>
      <c r="D24" s="43"/>
      <c r="E24" s="234"/>
      <c r="F24" s="249"/>
    </row>
    <row r="25" ht="30.0" customHeight="1">
      <c r="A25" s="31"/>
      <c r="B25" s="40"/>
      <c r="C25" s="47" t="s">
        <v>825</v>
      </c>
      <c r="D25" s="43"/>
      <c r="E25" s="234" t="s">
        <v>75</v>
      </c>
      <c r="F25" s="249"/>
    </row>
    <row r="26" ht="30.0" customHeight="1">
      <c r="A26" s="31"/>
      <c r="B26" s="40"/>
      <c r="C26" s="47" t="s">
        <v>826</v>
      </c>
      <c r="D26" s="43"/>
      <c r="E26" s="234"/>
      <c r="F26" s="249"/>
    </row>
    <row r="27" ht="30.0" customHeight="1">
      <c r="A27" s="31"/>
      <c r="B27" s="40"/>
      <c r="C27" s="47" t="s">
        <v>827</v>
      </c>
      <c r="D27" s="43"/>
      <c r="E27" s="234"/>
      <c r="F27" s="249"/>
    </row>
    <row r="28" ht="30.0" customHeight="1">
      <c r="A28" s="31"/>
      <c r="B28" s="40"/>
      <c r="C28" s="47" t="s">
        <v>828</v>
      </c>
      <c r="D28" s="43"/>
      <c r="E28" s="234" t="s">
        <v>75</v>
      </c>
      <c r="F28" s="249"/>
    </row>
    <row r="29" ht="30.0" customHeight="1">
      <c r="A29" s="31"/>
      <c r="B29" s="40"/>
      <c r="C29" s="47" t="s">
        <v>829</v>
      </c>
      <c r="D29" s="43"/>
      <c r="E29" s="234" t="s">
        <v>75</v>
      </c>
      <c r="F29" s="249"/>
    </row>
    <row r="30" ht="30.0" customHeight="1">
      <c r="A30" s="31"/>
      <c r="B30" s="40"/>
      <c r="C30" s="47" t="s">
        <v>830</v>
      </c>
      <c r="D30" s="43"/>
      <c r="E30" s="234"/>
      <c r="F30" s="249"/>
    </row>
    <row r="31" ht="30.0" customHeight="1">
      <c r="A31" s="31"/>
      <c r="B31" s="40"/>
      <c r="C31" s="47" t="s">
        <v>831</v>
      </c>
      <c r="D31" s="43"/>
      <c r="E31" s="234" t="s">
        <v>75</v>
      </c>
      <c r="F31" s="249"/>
    </row>
    <row r="32" ht="30.0" customHeight="1">
      <c r="A32" s="31"/>
      <c r="B32" s="40"/>
      <c r="C32" s="47" t="s">
        <v>178</v>
      </c>
      <c r="D32" s="43"/>
      <c r="E32" s="234"/>
      <c r="F32" s="249"/>
    </row>
    <row r="33" ht="16.5" customHeight="1">
      <c r="A33" s="31"/>
      <c r="B33" s="29"/>
      <c r="C33" s="378" t="str">
        <f>IF(E32="Yes",Controls!$B$2,"")</f>
        <v/>
      </c>
      <c r="D33" s="43"/>
      <c r="E33" s="31"/>
      <c r="F33" s="249"/>
    </row>
    <row r="34" ht="28.5" customHeight="1">
      <c r="A34" s="82"/>
      <c r="B34" s="83"/>
      <c r="C34" s="379"/>
      <c r="D34" s="84"/>
      <c r="E34" s="82"/>
      <c r="F34" s="249"/>
    </row>
    <row r="35" ht="28.5" customHeight="1">
      <c r="A35" s="82"/>
      <c r="B35" s="83"/>
      <c r="C35" s="83"/>
      <c r="D35" s="84"/>
      <c r="E35" s="82"/>
      <c r="F35" s="249"/>
    </row>
    <row r="36" ht="22.5" customHeight="1">
      <c r="A36" s="82"/>
      <c r="B36" s="83"/>
      <c r="C36" s="471" t="s">
        <v>832</v>
      </c>
      <c r="D36" s="429"/>
      <c r="E36" s="430"/>
      <c r="F36" s="249"/>
    </row>
    <row r="37" ht="22.5" customHeight="1">
      <c r="A37" s="82"/>
      <c r="B37" s="83"/>
      <c r="C37" s="472" t="s">
        <v>833</v>
      </c>
      <c r="D37" s="429"/>
      <c r="E37" s="430"/>
      <c r="F37" s="249"/>
    </row>
    <row r="38" ht="24.0" customHeight="1">
      <c r="A38" s="82"/>
      <c r="B38" s="83"/>
      <c r="C38" s="47"/>
      <c r="D38" s="468"/>
      <c r="E38" s="469"/>
      <c r="F38" s="47"/>
    </row>
    <row r="39" ht="30.0" customHeight="1">
      <c r="A39" s="82"/>
      <c r="B39" s="83"/>
      <c r="C39" s="47" t="s">
        <v>816</v>
      </c>
      <c r="D39" s="473" t="s">
        <v>817</v>
      </c>
      <c r="E39" s="474">
        <v>0.2</v>
      </c>
      <c r="F39" s="47"/>
    </row>
    <row r="40" ht="30.0" customHeight="1">
      <c r="A40" s="82"/>
      <c r="B40" s="83"/>
      <c r="C40" s="46" t="s">
        <v>818</v>
      </c>
      <c r="D40" s="43"/>
      <c r="E40" s="47"/>
      <c r="F40" s="47"/>
    </row>
    <row r="41" ht="30.0" customHeight="1">
      <c r="A41" s="82"/>
      <c r="B41" s="83"/>
      <c r="C41" s="475" t="s">
        <v>819</v>
      </c>
      <c r="D41" s="43"/>
      <c r="E41" s="410" t="s">
        <v>696</v>
      </c>
      <c r="F41" s="47"/>
    </row>
    <row r="42" ht="9.75" customHeight="1">
      <c r="A42" s="82"/>
      <c r="B42" s="83"/>
      <c r="C42" s="40"/>
      <c r="D42" s="43"/>
      <c r="E42" s="31"/>
      <c r="F42" s="47"/>
    </row>
    <row r="43" ht="30.75" customHeight="1">
      <c r="A43" s="82"/>
      <c r="B43" s="83"/>
      <c r="C43" s="47" t="s">
        <v>831</v>
      </c>
      <c r="D43" s="43"/>
      <c r="E43" s="234"/>
      <c r="F43" s="47"/>
    </row>
    <row r="44" ht="30.75" customHeight="1">
      <c r="A44" s="82"/>
      <c r="B44" s="83"/>
      <c r="C44" s="47" t="s">
        <v>834</v>
      </c>
      <c r="D44" s="43"/>
      <c r="E44" s="234"/>
      <c r="F44" s="47"/>
    </row>
    <row r="45" ht="30.75" customHeight="1">
      <c r="A45" s="82"/>
      <c r="B45" s="83"/>
      <c r="C45" s="47" t="s">
        <v>835</v>
      </c>
      <c r="D45" s="43"/>
      <c r="E45" s="234" t="s">
        <v>75</v>
      </c>
      <c r="F45" s="47"/>
    </row>
    <row r="46" ht="30.75" customHeight="1">
      <c r="A46" s="82"/>
      <c r="B46" s="83"/>
      <c r="C46" s="47" t="s">
        <v>836</v>
      </c>
      <c r="D46" s="43"/>
      <c r="E46" s="234" t="s">
        <v>75</v>
      </c>
      <c r="F46" s="47"/>
    </row>
    <row r="47" ht="30.75" customHeight="1">
      <c r="A47" s="82"/>
      <c r="B47" s="83"/>
      <c r="C47" s="47" t="s">
        <v>837</v>
      </c>
      <c r="D47" s="43"/>
      <c r="E47" s="234"/>
      <c r="F47" s="47"/>
    </row>
    <row r="48" ht="30.75" customHeight="1">
      <c r="A48" s="82"/>
      <c r="B48" s="83"/>
      <c r="C48" s="47" t="s">
        <v>838</v>
      </c>
      <c r="D48" s="43"/>
      <c r="E48" s="234"/>
      <c r="F48" s="47"/>
    </row>
    <row r="49" ht="30.75" customHeight="1">
      <c r="A49" s="82"/>
      <c r="B49" s="83"/>
      <c r="C49" s="47" t="s">
        <v>839</v>
      </c>
      <c r="D49" s="43"/>
      <c r="E49" s="234" t="s">
        <v>75</v>
      </c>
      <c r="F49" s="47"/>
    </row>
    <row r="50" ht="30.75" customHeight="1">
      <c r="A50" s="82"/>
      <c r="B50" s="83"/>
      <c r="C50" s="47" t="s">
        <v>840</v>
      </c>
      <c r="D50" s="43"/>
      <c r="E50" s="234" t="s">
        <v>75</v>
      </c>
      <c r="F50" s="47"/>
    </row>
    <row r="51" ht="30.75" customHeight="1">
      <c r="A51" s="82"/>
      <c r="B51" s="83"/>
      <c r="C51" s="47" t="s">
        <v>841</v>
      </c>
      <c r="D51" s="43"/>
      <c r="E51" s="234"/>
      <c r="F51" s="82"/>
    </row>
    <row r="52" ht="30.75" customHeight="1">
      <c r="A52" s="82"/>
      <c r="B52" s="83"/>
      <c r="C52" s="47" t="s">
        <v>842</v>
      </c>
      <c r="D52" s="43"/>
      <c r="E52" s="234"/>
      <c r="F52" s="82"/>
    </row>
    <row r="53" ht="30.75" customHeight="1">
      <c r="A53" s="82"/>
      <c r="B53" s="83"/>
      <c r="C53" s="47" t="s">
        <v>843</v>
      </c>
      <c r="D53" s="43"/>
      <c r="E53" s="234"/>
      <c r="F53" s="82"/>
    </row>
    <row r="54" ht="30.75" customHeight="1">
      <c r="A54" s="82"/>
      <c r="B54" s="83"/>
      <c r="C54" s="47" t="s">
        <v>178</v>
      </c>
      <c r="D54" s="43"/>
      <c r="E54" s="234"/>
      <c r="F54" s="82"/>
    </row>
    <row r="55" ht="15.75" customHeight="1">
      <c r="A55" s="82"/>
      <c r="B55" s="83"/>
      <c r="C55" s="378" t="str">
        <f>IF(E54="Yes",Controls!$B$2,"")</f>
        <v/>
      </c>
      <c r="D55" s="43"/>
      <c r="E55" s="31"/>
      <c r="F55" s="82"/>
    </row>
    <row r="56" ht="56.25" customHeight="1">
      <c r="A56" s="82"/>
      <c r="B56" s="83"/>
      <c r="C56" s="379"/>
      <c r="D56" s="84"/>
      <c r="E56" s="82"/>
      <c r="F56" s="82"/>
    </row>
    <row r="57" ht="20.25" customHeight="1">
      <c r="A57" s="82"/>
      <c r="B57" s="83"/>
      <c r="C57" s="83"/>
      <c r="D57" s="84"/>
      <c r="E57" s="82"/>
      <c r="F57" s="82"/>
    </row>
    <row r="58" ht="30.75" customHeight="1">
      <c r="A58" s="82"/>
      <c r="B58" s="83"/>
      <c r="C58" s="471" t="s">
        <v>844</v>
      </c>
      <c r="D58" s="429"/>
      <c r="E58" s="430"/>
      <c r="F58" s="82"/>
    </row>
    <row r="59" ht="30.75" customHeight="1">
      <c r="A59" s="82"/>
      <c r="B59" s="83"/>
      <c r="C59" s="472" t="s">
        <v>845</v>
      </c>
      <c r="D59" s="429"/>
      <c r="E59" s="430"/>
      <c r="F59" s="82"/>
    </row>
    <row r="60" ht="24.0" customHeight="1">
      <c r="A60" s="82"/>
      <c r="B60" s="83"/>
      <c r="C60" s="47"/>
      <c r="D60" s="468"/>
      <c r="E60" s="469"/>
      <c r="F60" s="82"/>
    </row>
    <row r="61" ht="30.0" customHeight="1">
      <c r="A61" s="82"/>
      <c r="B61" s="83"/>
      <c r="C61" s="47" t="s">
        <v>816</v>
      </c>
      <c r="D61" s="473" t="s">
        <v>817</v>
      </c>
      <c r="E61" s="383">
        <v>0.6</v>
      </c>
      <c r="F61" s="82"/>
    </row>
    <row r="62" ht="60.0" customHeight="1">
      <c r="A62" s="82"/>
      <c r="B62" s="83"/>
      <c r="C62" s="46" t="s">
        <v>846</v>
      </c>
      <c r="D62" s="43"/>
      <c r="E62" s="47"/>
      <c r="F62" s="82"/>
    </row>
    <row r="63" ht="30.0" customHeight="1">
      <c r="A63" s="82"/>
      <c r="B63" s="83"/>
      <c r="C63" s="47"/>
      <c r="D63" s="43"/>
      <c r="E63" s="62"/>
      <c r="F63" s="82"/>
    </row>
    <row r="64" ht="61.5" customHeight="1">
      <c r="A64" s="82"/>
      <c r="B64" s="83"/>
      <c r="C64" s="46" t="s">
        <v>847</v>
      </c>
      <c r="D64" s="43"/>
      <c r="E64" s="62"/>
      <c r="F64" s="82"/>
    </row>
    <row r="65" ht="30.0" customHeight="1">
      <c r="A65" s="82"/>
      <c r="B65" s="83"/>
      <c r="C65" s="476" t="s">
        <v>848</v>
      </c>
      <c r="D65" s="473" t="s">
        <v>849</v>
      </c>
      <c r="E65" s="384"/>
      <c r="F65" s="82"/>
    </row>
    <row r="66" ht="30.0" customHeight="1">
      <c r="A66" s="82"/>
      <c r="B66" s="83"/>
      <c r="C66" s="476" t="s">
        <v>850</v>
      </c>
      <c r="D66" s="473" t="s">
        <v>849</v>
      </c>
      <c r="E66" s="384"/>
      <c r="F66" s="82"/>
    </row>
    <row r="67" ht="30.0" customHeight="1">
      <c r="A67" s="82"/>
      <c r="B67" s="83"/>
      <c r="C67" s="62"/>
      <c r="D67" s="43"/>
      <c r="E67" s="62"/>
      <c r="F67" s="82"/>
    </row>
    <row r="68" ht="30.0" customHeight="1">
      <c r="A68" s="82"/>
      <c r="B68" s="477"/>
      <c r="C68" s="478" t="s">
        <v>851</v>
      </c>
      <c r="D68" s="479"/>
      <c r="E68" s="62"/>
      <c r="F68" s="82"/>
    </row>
    <row r="69" ht="30.0" customHeight="1">
      <c r="A69" s="82"/>
      <c r="B69" s="83"/>
      <c r="C69" s="476" t="s">
        <v>848</v>
      </c>
      <c r="D69" s="473" t="s">
        <v>849</v>
      </c>
      <c r="E69" s="384"/>
      <c r="F69" s="82"/>
    </row>
    <row r="70" ht="30.0" customHeight="1">
      <c r="A70" s="82"/>
      <c r="B70" s="83"/>
      <c r="C70" s="62"/>
      <c r="D70" s="43"/>
      <c r="E70" s="62"/>
      <c r="F70" s="82"/>
    </row>
    <row r="71" ht="30.0" customHeight="1">
      <c r="A71" s="82"/>
      <c r="B71" s="83"/>
      <c r="C71" s="475" t="s">
        <v>819</v>
      </c>
      <c r="D71" s="43"/>
      <c r="E71" s="410" t="s">
        <v>696</v>
      </c>
      <c r="F71" s="82"/>
    </row>
    <row r="72" ht="13.5" customHeight="1">
      <c r="A72" s="82"/>
      <c r="B72" s="83"/>
      <c r="C72" s="40"/>
      <c r="D72" s="43"/>
      <c r="E72" s="31"/>
      <c r="F72" s="82"/>
    </row>
    <row r="73" ht="30.0" customHeight="1">
      <c r="A73" s="82"/>
      <c r="B73" s="83"/>
      <c r="C73" s="47" t="s">
        <v>852</v>
      </c>
      <c r="D73" s="43"/>
      <c r="E73" s="234" t="s">
        <v>75</v>
      </c>
      <c r="F73" s="82"/>
    </row>
    <row r="74" ht="30.0" customHeight="1">
      <c r="A74" s="82"/>
      <c r="B74" s="83"/>
      <c r="C74" s="47" t="s">
        <v>853</v>
      </c>
      <c r="D74" s="43"/>
      <c r="E74" s="234" t="s">
        <v>75</v>
      </c>
      <c r="F74" s="82"/>
    </row>
    <row r="75" ht="30.0" customHeight="1">
      <c r="A75" s="82"/>
      <c r="B75" s="83"/>
      <c r="C75" s="47" t="s">
        <v>178</v>
      </c>
      <c r="D75" s="43"/>
      <c r="E75" s="234"/>
      <c r="F75" s="82"/>
    </row>
    <row r="76" ht="15.75" customHeight="1">
      <c r="A76" s="82"/>
      <c r="B76" s="83"/>
      <c r="C76" s="378" t="str">
        <f>IF(E75="Yes",Controls!$B$2,"")</f>
        <v/>
      </c>
      <c r="D76" s="43"/>
      <c r="E76" s="31"/>
      <c r="F76" s="82"/>
    </row>
    <row r="77" ht="55.5" customHeight="1">
      <c r="A77" s="82"/>
      <c r="B77" s="83"/>
      <c r="C77" s="379"/>
      <c r="D77" s="43"/>
      <c r="E77" s="31"/>
      <c r="F77" s="82"/>
    </row>
    <row r="78" ht="79.5" customHeight="1">
      <c r="A78" s="82"/>
      <c r="B78" s="83"/>
      <c r="C78" s="83"/>
      <c r="D78" s="84"/>
      <c r="E78" s="82"/>
      <c r="F78" s="82"/>
    </row>
  </sheetData>
  <mergeCells count="11">
    <mergeCell ref="C36:E36"/>
    <mergeCell ref="C37:E37"/>
    <mergeCell ref="C58:E58"/>
    <mergeCell ref="C59:E59"/>
    <mergeCell ref="C4:E4"/>
    <mergeCell ref="C5:E5"/>
    <mergeCell ref="C8:E8"/>
    <mergeCell ref="C10:E10"/>
    <mergeCell ref="C11:E11"/>
    <mergeCell ref="C13:E13"/>
    <mergeCell ref="C14:E14"/>
  </mergeCells>
  <conditionalFormatting sqref="C13:C14 C36:C37 C58:C59 E15 E38 E60">
    <cfRule type="expression" dxfId="0" priority="1">
      <formula>D11="Yes"</formula>
    </cfRule>
  </conditionalFormatting>
  <conditionalFormatting sqref="C34 C56 C77">
    <cfRule type="expression" dxfId="0" priority="2">
      <formula>E32="Yes"</formula>
    </cfRule>
  </conditionalFormatting>
  <dataValidations>
    <dataValidation type="list" allowBlank="1" showErrorMessage="1" sqref="E20:E32 E43:E54 E73:E75">
      <formula1>"Yes"</formula1>
    </dataValidation>
  </dataValidations>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7BB8A"/>
    <pageSetUpPr/>
  </sheetPr>
  <sheetViews>
    <sheetView showGridLines="0" workbookViewId="0"/>
  </sheetViews>
  <sheetFormatPr customHeight="1" defaultColWidth="12.63" defaultRowHeight="15.0"/>
  <cols>
    <col customWidth="1" min="1" max="1" width="3.13"/>
    <col customWidth="1" min="2" max="2" width="1.13"/>
    <col customWidth="1" min="3" max="3" width="67.88"/>
    <col customWidth="1" min="4" max="4" width="3.25"/>
    <col customWidth="1" min="5" max="5" width="24.13"/>
    <col customWidth="1" min="6" max="6" width="19.25"/>
  </cols>
  <sheetData>
    <row r="1" ht="12.75" customHeight="1">
      <c r="A1" s="1"/>
      <c r="B1" s="1"/>
      <c r="C1" s="14"/>
      <c r="D1" s="1"/>
      <c r="E1" s="1"/>
      <c r="F1" s="1"/>
    </row>
    <row r="2" ht="60.0" customHeight="1">
      <c r="A2" s="1"/>
      <c r="B2" s="222"/>
      <c r="C2" s="222" t="s">
        <v>854</v>
      </c>
      <c r="D2" s="1"/>
      <c r="E2" s="1"/>
      <c r="F2" s="249"/>
    </row>
    <row r="3" ht="27.75" customHeight="1">
      <c r="A3" s="1"/>
      <c r="B3" s="7"/>
      <c r="C3" s="33"/>
      <c r="D3" s="15"/>
      <c r="E3" s="15"/>
      <c r="F3" s="249"/>
    </row>
    <row r="4" ht="34.5" customHeight="1">
      <c r="A4" s="1"/>
      <c r="B4" s="406"/>
      <c r="C4" s="407" t="s">
        <v>428</v>
      </c>
      <c r="D4" s="9"/>
      <c r="E4" s="9"/>
      <c r="F4" s="249"/>
    </row>
    <row r="5" ht="69.75" customHeight="1">
      <c r="A5" s="1"/>
      <c r="B5" s="406"/>
      <c r="C5" s="408" t="s">
        <v>855</v>
      </c>
      <c r="D5" s="9"/>
      <c r="E5" s="9"/>
      <c r="F5" s="465"/>
    </row>
    <row r="6" ht="27.75" customHeight="1">
      <c r="A6" s="1"/>
      <c r="B6" s="38"/>
      <c r="C6" s="38"/>
      <c r="D6" s="15"/>
      <c r="E6" s="15"/>
      <c r="F6" s="465"/>
    </row>
    <row r="7" ht="30.0" customHeight="1">
      <c r="A7" s="31"/>
      <c r="B7" s="38"/>
      <c r="C7" s="99" t="s">
        <v>856</v>
      </c>
      <c r="D7" s="9"/>
      <c r="E7" s="9"/>
      <c r="F7" s="78"/>
    </row>
    <row r="8" ht="70.5" customHeight="1">
      <c r="A8" s="31"/>
      <c r="B8" s="40"/>
      <c r="C8" s="41" t="s">
        <v>857</v>
      </c>
      <c r="D8" s="36"/>
      <c r="E8" s="37"/>
      <c r="F8" s="31"/>
    </row>
    <row r="9" ht="26.25" customHeight="1">
      <c r="A9" s="31"/>
      <c r="B9" s="40"/>
      <c r="C9" s="40"/>
      <c r="D9" s="31"/>
      <c r="E9" s="31"/>
      <c r="F9" s="31"/>
    </row>
    <row r="10" ht="34.5" customHeight="1">
      <c r="A10" s="31"/>
      <c r="B10" s="40"/>
      <c r="C10" s="409" t="s">
        <v>858</v>
      </c>
      <c r="D10" s="246"/>
      <c r="E10" s="247"/>
      <c r="F10" s="220"/>
    </row>
    <row r="11" ht="34.5" customHeight="1">
      <c r="A11" s="31"/>
      <c r="B11" s="40"/>
      <c r="C11" s="415" t="s">
        <v>859</v>
      </c>
      <c r="D11" s="36"/>
      <c r="E11" s="37"/>
      <c r="F11" s="31"/>
    </row>
    <row r="12" ht="8.25" customHeight="1">
      <c r="A12" s="31"/>
      <c r="B12" s="40"/>
      <c r="C12" s="83"/>
      <c r="D12" s="83"/>
      <c r="E12" s="83"/>
      <c r="F12" s="249"/>
    </row>
    <row r="13" ht="24.75" customHeight="1">
      <c r="A13" s="31"/>
      <c r="B13" s="390"/>
      <c r="C13" s="480" t="s">
        <v>860</v>
      </c>
      <c r="D13" s="49"/>
      <c r="E13" s="50"/>
      <c r="F13" s="465"/>
    </row>
    <row r="14" ht="25.5" customHeight="1">
      <c r="A14" s="31"/>
      <c r="B14" s="40"/>
      <c r="C14" s="62"/>
      <c r="D14" s="81"/>
      <c r="E14" s="410" t="s">
        <v>696</v>
      </c>
      <c r="F14" s="249"/>
    </row>
    <row r="15" ht="11.25" customHeight="1">
      <c r="A15" s="31"/>
      <c r="B15" s="40"/>
      <c r="C15" s="40"/>
      <c r="D15" s="31"/>
      <c r="E15" s="31"/>
      <c r="F15" s="249"/>
    </row>
    <row r="16" ht="30.0" customHeight="1">
      <c r="A16" s="31"/>
      <c r="B16" s="40"/>
      <c r="C16" s="47" t="s">
        <v>861</v>
      </c>
      <c r="D16" s="31"/>
      <c r="E16" s="234"/>
      <c r="F16" s="249"/>
    </row>
    <row r="17" ht="30.0" customHeight="1">
      <c r="A17" s="31"/>
      <c r="B17" s="40"/>
      <c r="C17" s="47" t="s">
        <v>862</v>
      </c>
      <c r="D17" s="31"/>
      <c r="E17" s="234"/>
      <c r="F17" s="249"/>
    </row>
    <row r="18" ht="30.0" customHeight="1">
      <c r="A18" s="31"/>
      <c r="B18" s="40"/>
      <c r="C18" s="47" t="s">
        <v>863</v>
      </c>
      <c r="D18" s="31"/>
      <c r="E18" s="234"/>
      <c r="F18" s="249"/>
    </row>
    <row r="19" ht="30.0" customHeight="1">
      <c r="A19" s="31"/>
      <c r="B19" s="40"/>
      <c r="C19" s="47" t="s">
        <v>864</v>
      </c>
      <c r="D19" s="31"/>
      <c r="E19" s="234" t="s">
        <v>75</v>
      </c>
      <c r="F19" s="249"/>
    </row>
    <row r="20" ht="30.0" customHeight="1">
      <c r="A20" s="31"/>
      <c r="B20" s="40"/>
      <c r="C20" s="47" t="s">
        <v>640</v>
      </c>
      <c r="D20" s="31"/>
      <c r="E20" s="234"/>
      <c r="F20" s="249"/>
    </row>
    <row r="21" ht="30.0" customHeight="1">
      <c r="A21" s="31"/>
      <c r="B21" s="40"/>
      <c r="C21" s="47" t="s">
        <v>865</v>
      </c>
      <c r="D21" s="31"/>
      <c r="E21" s="234"/>
      <c r="F21" s="249"/>
    </row>
    <row r="22" ht="30.0" customHeight="1">
      <c r="A22" s="31"/>
      <c r="B22" s="40"/>
      <c r="C22" s="47" t="s">
        <v>866</v>
      </c>
      <c r="D22" s="31"/>
      <c r="E22" s="234"/>
      <c r="F22" s="249"/>
    </row>
    <row r="23" ht="30.0" customHeight="1">
      <c r="A23" s="31"/>
      <c r="B23" s="40"/>
      <c r="C23" s="47" t="s">
        <v>867</v>
      </c>
      <c r="D23" s="31"/>
      <c r="E23" s="234"/>
      <c r="F23" s="249"/>
    </row>
    <row r="24" ht="30.0" customHeight="1">
      <c r="A24" s="31"/>
      <c r="B24" s="40"/>
      <c r="C24" s="47" t="s">
        <v>868</v>
      </c>
      <c r="D24" s="31"/>
      <c r="E24" s="234" t="s">
        <v>75</v>
      </c>
      <c r="F24" s="249"/>
    </row>
    <row r="25" ht="16.5" customHeight="1">
      <c r="A25" s="31"/>
      <c r="B25" s="29"/>
      <c r="C25" s="378" t="str">
        <f>IF(E24="Yes",Controls!$B$2,"")</f>
        <v>Please explain 'Other' here:</v>
      </c>
      <c r="D25" s="31"/>
      <c r="E25" s="31"/>
      <c r="F25" s="249"/>
    </row>
    <row r="26" ht="30.75" customHeight="1">
      <c r="A26" s="82"/>
      <c r="B26" s="83"/>
      <c r="C26" s="389" t="s">
        <v>869</v>
      </c>
      <c r="D26" s="82"/>
      <c r="E26" s="82"/>
      <c r="F26" s="249"/>
    </row>
    <row r="27" ht="30.75" customHeight="1">
      <c r="A27" s="82"/>
      <c r="B27" s="83"/>
      <c r="C27" s="83"/>
      <c r="D27" s="82"/>
      <c r="E27" s="82"/>
      <c r="F27" s="249"/>
    </row>
    <row r="28" ht="27.75" customHeight="1">
      <c r="A28" s="82"/>
      <c r="B28" s="83"/>
      <c r="C28" s="480" t="s">
        <v>870</v>
      </c>
      <c r="D28" s="49"/>
      <c r="E28" s="50"/>
      <c r="F28" s="249"/>
    </row>
    <row r="29" ht="24.75" customHeight="1">
      <c r="A29" s="82"/>
      <c r="B29" s="83"/>
      <c r="C29" s="62"/>
      <c r="D29" s="81"/>
      <c r="E29" s="410" t="s">
        <v>696</v>
      </c>
      <c r="F29" s="249"/>
    </row>
    <row r="30" ht="6.75" customHeight="1">
      <c r="A30" s="82"/>
      <c r="B30" s="83"/>
      <c r="C30" s="40"/>
      <c r="D30" s="31"/>
      <c r="E30" s="31"/>
      <c r="F30" s="47"/>
    </row>
    <row r="31" ht="30.0" customHeight="1">
      <c r="A31" s="82"/>
      <c r="B31" s="83"/>
      <c r="C31" s="481" t="s">
        <v>871</v>
      </c>
      <c r="D31" s="31"/>
      <c r="E31" s="234"/>
      <c r="F31" s="481"/>
    </row>
    <row r="32" ht="30.0" customHeight="1">
      <c r="A32" s="82"/>
      <c r="B32" s="83"/>
      <c r="C32" s="481" t="s">
        <v>872</v>
      </c>
      <c r="D32" s="31"/>
      <c r="E32" s="234"/>
      <c r="F32" s="481"/>
    </row>
    <row r="33" ht="30.0" customHeight="1">
      <c r="A33" s="82"/>
      <c r="B33" s="83"/>
      <c r="C33" s="481" t="s">
        <v>873</v>
      </c>
      <c r="D33" s="31"/>
      <c r="E33" s="234"/>
      <c r="F33" s="481"/>
    </row>
    <row r="34" ht="30.0" customHeight="1">
      <c r="A34" s="82"/>
      <c r="B34" s="83"/>
      <c r="C34" s="481" t="s">
        <v>874</v>
      </c>
      <c r="D34" s="31"/>
      <c r="E34" s="234"/>
      <c r="F34" s="481"/>
    </row>
    <row r="35" ht="30.0" customHeight="1">
      <c r="A35" s="82"/>
      <c r="B35" s="83"/>
      <c r="C35" s="481" t="s">
        <v>875</v>
      </c>
      <c r="D35" s="31"/>
      <c r="E35" s="234"/>
      <c r="F35" s="481"/>
    </row>
    <row r="36" ht="30.0" customHeight="1">
      <c r="A36" s="82"/>
      <c r="B36" s="83"/>
      <c r="C36" s="481" t="s">
        <v>400</v>
      </c>
      <c r="D36" s="31"/>
      <c r="E36" s="234"/>
      <c r="F36" s="481"/>
    </row>
    <row r="37" ht="30.0" customHeight="1">
      <c r="A37" s="82"/>
      <c r="B37" s="83"/>
      <c r="C37" s="481" t="s">
        <v>876</v>
      </c>
      <c r="D37" s="31"/>
      <c r="E37" s="234"/>
      <c r="F37" s="481"/>
    </row>
    <row r="38" ht="45.0" customHeight="1">
      <c r="A38" s="82"/>
      <c r="B38" s="83"/>
      <c r="C38" s="481" t="s">
        <v>788</v>
      </c>
      <c r="D38" s="31"/>
      <c r="E38" s="234"/>
      <c r="F38" s="481"/>
    </row>
    <row r="39" ht="30.0" customHeight="1">
      <c r="A39" s="82"/>
      <c r="B39" s="83"/>
      <c r="C39" s="47" t="s">
        <v>877</v>
      </c>
      <c r="D39" s="31"/>
      <c r="E39" s="234"/>
      <c r="F39" s="87"/>
    </row>
    <row r="40" ht="15.75" customHeight="1">
      <c r="A40" s="82"/>
      <c r="B40" s="83"/>
      <c r="C40" s="378" t="str">
        <f>IF(E39="Yes",Controls!$B$2,"")</f>
        <v/>
      </c>
      <c r="D40" s="31"/>
      <c r="E40" s="31"/>
      <c r="F40" s="87"/>
    </row>
    <row r="41" ht="33.75" customHeight="1">
      <c r="A41" s="82"/>
      <c r="B41" s="83"/>
      <c r="C41" s="389"/>
      <c r="D41" s="31"/>
      <c r="E41" s="31"/>
      <c r="F41" s="87"/>
    </row>
    <row r="42" ht="48.75" customHeight="1">
      <c r="A42" s="82"/>
      <c r="B42" s="83"/>
      <c r="C42" s="83"/>
      <c r="D42" s="82"/>
      <c r="E42" s="82"/>
      <c r="F42" s="87"/>
    </row>
    <row r="43" ht="24.75" customHeight="1">
      <c r="A43" s="82"/>
      <c r="B43" s="83"/>
      <c r="C43" s="480" t="s">
        <v>878</v>
      </c>
      <c r="D43" s="49"/>
      <c r="E43" s="50"/>
      <c r="F43" s="87"/>
    </row>
    <row r="44" ht="25.5" customHeight="1">
      <c r="A44" s="82"/>
      <c r="B44" s="83"/>
      <c r="C44" s="62"/>
      <c r="D44" s="81"/>
      <c r="E44" s="410" t="s">
        <v>696</v>
      </c>
      <c r="F44" s="87"/>
    </row>
    <row r="45" ht="30.0" customHeight="1">
      <c r="A45" s="82"/>
      <c r="B45" s="83"/>
      <c r="C45" s="47" t="s">
        <v>795</v>
      </c>
      <c r="D45" s="31"/>
      <c r="E45" s="234"/>
      <c r="F45" s="87"/>
    </row>
    <row r="46" ht="30.0" customHeight="1">
      <c r="A46" s="82"/>
      <c r="B46" s="83"/>
      <c r="C46" s="47" t="s">
        <v>796</v>
      </c>
      <c r="D46" s="31"/>
      <c r="E46" s="234"/>
      <c r="F46" s="87"/>
    </row>
    <row r="47" ht="30.0" customHeight="1">
      <c r="A47" s="82"/>
      <c r="B47" s="83"/>
      <c r="C47" s="47" t="s">
        <v>879</v>
      </c>
      <c r="D47" s="31"/>
      <c r="E47" s="234"/>
      <c r="F47" s="87"/>
    </row>
    <row r="48" ht="30.0" customHeight="1">
      <c r="A48" s="82"/>
      <c r="B48" s="83"/>
      <c r="C48" s="47" t="s">
        <v>798</v>
      </c>
      <c r="D48" s="31"/>
      <c r="E48" s="234"/>
      <c r="F48" s="87"/>
    </row>
    <row r="49" ht="30.0" customHeight="1">
      <c r="A49" s="82"/>
      <c r="B49" s="83"/>
      <c r="C49" s="47" t="s">
        <v>799</v>
      </c>
      <c r="D49" s="31"/>
      <c r="E49" s="234"/>
      <c r="F49" s="87"/>
    </row>
    <row r="50" ht="30.0" customHeight="1">
      <c r="A50" s="82"/>
      <c r="B50" s="83"/>
      <c r="C50" s="47" t="s">
        <v>800</v>
      </c>
      <c r="D50" s="31"/>
      <c r="E50" s="234"/>
      <c r="F50" s="87"/>
    </row>
    <row r="51" ht="30.0" customHeight="1">
      <c r="A51" s="82"/>
      <c r="B51" s="83"/>
      <c r="C51" s="47" t="s">
        <v>801</v>
      </c>
      <c r="D51" s="31"/>
      <c r="E51" s="234"/>
      <c r="F51" s="87"/>
    </row>
    <row r="52" ht="30.0" customHeight="1">
      <c r="A52" s="82"/>
      <c r="B52" s="83"/>
      <c r="C52" s="47" t="s">
        <v>802</v>
      </c>
      <c r="D52" s="31"/>
      <c r="E52" s="234"/>
      <c r="F52" s="87"/>
    </row>
    <row r="53" ht="30.0" customHeight="1">
      <c r="A53" s="82"/>
      <c r="B53" s="83"/>
      <c r="C53" s="47" t="s">
        <v>803</v>
      </c>
      <c r="D53" s="31"/>
      <c r="E53" s="234"/>
      <c r="F53" s="87"/>
    </row>
    <row r="54" ht="30.0" customHeight="1">
      <c r="A54" s="82"/>
      <c r="B54" s="83"/>
      <c r="C54" s="47" t="s">
        <v>804</v>
      </c>
      <c r="D54" s="31"/>
      <c r="E54" s="234"/>
      <c r="F54" s="87"/>
    </row>
    <row r="55" ht="30.0" customHeight="1">
      <c r="A55" s="82"/>
      <c r="B55" s="83"/>
      <c r="C55" s="47" t="s">
        <v>805</v>
      </c>
      <c r="D55" s="31"/>
      <c r="E55" s="234"/>
      <c r="F55" s="87"/>
    </row>
    <row r="56" ht="30.0" customHeight="1">
      <c r="A56" s="82"/>
      <c r="B56" s="83"/>
      <c r="C56" s="47" t="s">
        <v>806</v>
      </c>
      <c r="D56" s="31"/>
      <c r="E56" s="234"/>
      <c r="F56" s="87"/>
    </row>
    <row r="57" ht="30.0" customHeight="1">
      <c r="A57" s="82"/>
      <c r="B57" s="83"/>
      <c r="C57" s="47" t="s">
        <v>807</v>
      </c>
      <c r="D57" s="31"/>
      <c r="E57" s="234"/>
      <c r="F57" s="87"/>
    </row>
    <row r="58" ht="30.0" customHeight="1">
      <c r="A58" s="82"/>
      <c r="B58" s="83"/>
      <c r="C58" s="47" t="s">
        <v>808</v>
      </c>
      <c r="D58" s="31"/>
      <c r="E58" s="234"/>
      <c r="F58" s="87"/>
    </row>
    <row r="59" ht="30.0" customHeight="1">
      <c r="A59" s="82"/>
      <c r="B59" s="83"/>
      <c r="C59" s="47" t="s">
        <v>880</v>
      </c>
      <c r="D59" s="31"/>
      <c r="E59" s="234"/>
      <c r="F59" s="87"/>
    </row>
    <row r="60" ht="22.5" customHeight="1">
      <c r="A60" s="82"/>
      <c r="B60" s="83"/>
      <c r="C60" s="47" t="str">
        <f>IF(E59="Yes",Controls!$B$2,"")</f>
        <v/>
      </c>
      <c r="D60" s="31"/>
      <c r="E60" s="31"/>
      <c r="F60" s="87"/>
    </row>
    <row r="61" ht="40.5" customHeight="1">
      <c r="A61" s="82"/>
      <c r="B61" s="83"/>
      <c r="C61" s="379"/>
      <c r="D61" s="31"/>
      <c r="E61" s="31"/>
      <c r="F61" s="87"/>
    </row>
    <row r="62" ht="15.0" customHeight="1">
      <c r="A62" s="82"/>
      <c r="B62" s="83"/>
      <c r="C62" s="381"/>
      <c r="D62" s="83"/>
      <c r="E62" s="381"/>
      <c r="F62" s="87"/>
    </row>
    <row r="63" ht="25.5" customHeight="1">
      <c r="A63" s="82"/>
      <c r="B63" s="83"/>
      <c r="C63" s="480" t="s">
        <v>881</v>
      </c>
      <c r="D63" s="49"/>
      <c r="E63" s="50"/>
      <c r="F63" s="87"/>
    </row>
    <row r="64" ht="24.75" customHeight="1">
      <c r="A64" s="82"/>
      <c r="B64" s="83"/>
      <c r="C64" s="62"/>
      <c r="D64" s="81"/>
      <c r="E64" s="410" t="s">
        <v>696</v>
      </c>
      <c r="F64" s="87"/>
    </row>
    <row r="65" ht="9.0" customHeight="1">
      <c r="A65" s="82"/>
      <c r="B65" s="83"/>
      <c r="C65" s="40"/>
      <c r="D65" s="31"/>
      <c r="E65" s="31"/>
      <c r="F65" s="87"/>
    </row>
    <row r="66" ht="30.0" customHeight="1">
      <c r="A66" s="82"/>
      <c r="B66" s="83"/>
      <c r="C66" s="47" t="s">
        <v>882</v>
      </c>
      <c r="D66" s="31"/>
      <c r="E66" s="234"/>
      <c r="F66" s="87"/>
    </row>
    <row r="67" ht="30.0" customHeight="1">
      <c r="A67" s="82"/>
      <c r="B67" s="83"/>
      <c r="C67" s="47" t="s">
        <v>883</v>
      </c>
      <c r="D67" s="31"/>
      <c r="E67" s="234"/>
      <c r="F67" s="87"/>
    </row>
    <row r="68" ht="30.0" customHeight="1">
      <c r="A68" s="82"/>
      <c r="B68" s="83"/>
      <c r="C68" s="47" t="s">
        <v>824</v>
      </c>
      <c r="D68" s="31"/>
      <c r="E68" s="234"/>
      <c r="F68" s="87"/>
    </row>
    <row r="69" ht="30.0" customHeight="1">
      <c r="A69" s="82"/>
      <c r="B69" s="83"/>
      <c r="C69" s="47" t="s">
        <v>884</v>
      </c>
      <c r="D69" s="31"/>
      <c r="E69" s="234"/>
      <c r="F69" s="87"/>
    </row>
    <row r="70" ht="30.0" customHeight="1">
      <c r="A70" s="82"/>
      <c r="B70" s="83"/>
      <c r="C70" s="47" t="s">
        <v>885</v>
      </c>
      <c r="D70" s="31"/>
      <c r="E70" s="234"/>
      <c r="F70" s="87"/>
    </row>
    <row r="71" ht="30.0" customHeight="1">
      <c r="A71" s="82"/>
      <c r="B71" s="83"/>
      <c r="C71" s="47" t="s">
        <v>886</v>
      </c>
      <c r="D71" s="31"/>
      <c r="E71" s="234"/>
      <c r="F71" s="87"/>
    </row>
    <row r="72" ht="30.0" customHeight="1">
      <c r="A72" s="82"/>
      <c r="B72" s="83"/>
      <c r="C72" s="47" t="s">
        <v>887</v>
      </c>
      <c r="D72" s="31"/>
      <c r="E72" s="234"/>
      <c r="F72" s="87"/>
    </row>
    <row r="73" ht="30.0" customHeight="1">
      <c r="A73" s="82"/>
      <c r="B73" s="83"/>
      <c r="C73" s="47" t="s">
        <v>490</v>
      </c>
      <c r="D73" s="31"/>
      <c r="E73" s="234"/>
      <c r="F73" s="87"/>
    </row>
    <row r="74" ht="30.0" customHeight="1">
      <c r="A74" s="82"/>
      <c r="B74" s="83"/>
      <c r="C74" s="47" t="s">
        <v>888</v>
      </c>
      <c r="D74" s="31"/>
      <c r="E74" s="234"/>
      <c r="F74" s="87"/>
    </row>
    <row r="75" ht="30.0" customHeight="1">
      <c r="A75" s="82"/>
      <c r="B75" s="83"/>
      <c r="C75" s="47" t="s">
        <v>889</v>
      </c>
      <c r="D75" s="31"/>
      <c r="E75" s="234"/>
      <c r="F75" s="87"/>
    </row>
    <row r="76" ht="30.0" customHeight="1">
      <c r="A76" s="82"/>
      <c r="B76" s="83"/>
      <c r="C76" s="47" t="s">
        <v>843</v>
      </c>
      <c r="D76" s="31"/>
      <c r="E76" s="234"/>
      <c r="F76" s="87"/>
    </row>
    <row r="77" ht="30.0" customHeight="1">
      <c r="A77" s="82"/>
      <c r="B77" s="83"/>
      <c r="C77" s="47" t="s">
        <v>841</v>
      </c>
      <c r="D77" s="31"/>
      <c r="E77" s="234"/>
      <c r="F77" s="87"/>
    </row>
    <row r="78" ht="30.0" customHeight="1">
      <c r="A78" s="82"/>
      <c r="B78" s="83"/>
      <c r="C78" s="47" t="s">
        <v>839</v>
      </c>
      <c r="D78" s="31"/>
      <c r="E78" s="234"/>
      <c r="F78" s="87"/>
    </row>
    <row r="79" ht="30.0" customHeight="1">
      <c r="A79" s="82"/>
      <c r="B79" s="83"/>
      <c r="C79" s="47" t="s">
        <v>840</v>
      </c>
      <c r="D79" s="31"/>
      <c r="E79" s="234"/>
      <c r="F79" s="87"/>
    </row>
    <row r="80" ht="30.0" customHeight="1">
      <c r="A80" s="82"/>
      <c r="B80" s="83"/>
      <c r="C80" s="47" t="s">
        <v>890</v>
      </c>
      <c r="D80" s="31"/>
      <c r="E80" s="234"/>
      <c r="F80" s="87"/>
    </row>
    <row r="81" ht="30.0" customHeight="1">
      <c r="A81" s="82"/>
      <c r="B81" s="83"/>
      <c r="C81" s="47" t="s">
        <v>891</v>
      </c>
      <c r="D81" s="31"/>
      <c r="E81" s="234"/>
      <c r="F81" s="87"/>
    </row>
    <row r="82" ht="18.75" customHeight="1">
      <c r="A82" s="82"/>
      <c r="B82" s="83"/>
      <c r="C82" s="378" t="str">
        <f>IF(E81="Yes",Controls!$B$2,"")</f>
        <v/>
      </c>
      <c r="D82" s="31"/>
      <c r="E82" s="31"/>
      <c r="F82" s="87"/>
    </row>
    <row r="83" ht="35.25" customHeight="1">
      <c r="A83" s="82"/>
      <c r="B83" s="83"/>
      <c r="C83" s="379"/>
      <c r="D83" s="31"/>
      <c r="E83" s="31"/>
      <c r="F83" s="87"/>
    </row>
    <row r="84" ht="35.25" customHeight="1">
      <c r="A84" s="82"/>
      <c r="B84" s="83"/>
      <c r="C84" s="381"/>
      <c r="D84" s="83"/>
      <c r="E84" s="381"/>
      <c r="F84" s="87"/>
    </row>
    <row r="85" ht="24.75" customHeight="1">
      <c r="A85" s="82"/>
      <c r="B85" s="83"/>
      <c r="C85" s="480" t="s">
        <v>892</v>
      </c>
      <c r="D85" s="49"/>
      <c r="E85" s="50"/>
      <c r="F85" s="87"/>
    </row>
    <row r="86" ht="22.5" customHeight="1">
      <c r="A86" s="82"/>
      <c r="B86" s="83"/>
      <c r="C86" s="62"/>
      <c r="D86" s="81"/>
      <c r="E86" s="410" t="s">
        <v>696</v>
      </c>
      <c r="F86" s="87"/>
    </row>
    <row r="87" ht="30.0" customHeight="1">
      <c r="A87" s="82"/>
      <c r="B87" s="83"/>
      <c r="C87" s="47" t="s">
        <v>893</v>
      </c>
      <c r="D87" s="31"/>
      <c r="E87" s="482"/>
      <c r="F87" s="87"/>
    </row>
    <row r="88" ht="24.0" customHeight="1">
      <c r="A88" s="82"/>
      <c r="B88" s="83"/>
      <c r="C88" s="378" t="str">
        <f>IF(E87="Yes","Briefly describe the program in less than 100 words.","")</f>
        <v/>
      </c>
      <c r="D88" s="31"/>
      <c r="E88" s="102"/>
      <c r="F88" s="87"/>
    </row>
    <row r="89" ht="108.0" customHeight="1">
      <c r="A89" s="82"/>
      <c r="B89" s="83"/>
      <c r="C89" s="452"/>
      <c r="D89" s="49"/>
      <c r="E89" s="50"/>
      <c r="F89" s="82"/>
    </row>
    <row r="90" ht="130.5" customHeight="1">
      <c r="A90" s="82"/>
      <c r="B90" s="83"/>
      <c r="C90" s="83"/>
      <c r="D90" s="82"/>
      <c r="E90" s="82"/>
      <c r="F90" s="82"/>
    </row>
    <row r="91" ht="130.5" customHeight="1">
      <c r="A91" s="82"/>
      <c r="B91" s="83"/>
      <c r="C91" s="83"/>
      <c r="D91" s="82"/>
      <c r="E91" s="82"/>
      <c r="F91" s="82"/>
    </row>
  </sheetData>
  <mergeCells count="12">
    <mergeCell ref="C28:E28"/>
    <mergeCell ref="C43:E43"/>
    <mergeCell ref="C63:E63"/>
    <mergeCell ref="C85:E85"/>
    <mergeCell ref="C89:E89"/>
    <mergeCell ref="C4:E4"/>
    <mergeCell ref="C5:E5"/>
    <mergeCell ref="C7:E7"/>
    <mergeCell ref="C8:E8"/>
    <mergeCell ref="C10:E10"/>
    <mergeCell ref="C11:E11"/>
    <mergeCell ref="C13:E13"/>
  </mergeCells>
  <conditionalFormatting sqref="C13 C28 C43:C44 C61:C65 C82:C89 E13 E28 E43:E87">
    <cfRule type="expression" dxfId="0" priority="1">
      <formula>D11="Yes"</formula>
    </cfRule>
  </conditionalFormatting>
  <conditionalFormatting sqref="C26 C41 C61 C82:C83 C88:C89">
    <cfRule type="expression" dxfId="0" priority="2">
      <formula>E24="Yes"</formula>
    </cfRule>
  </conditionalFormatting>
  <dataValidations>
    <dataValidation type="list" allowBlank="1" showErrorMessage="1" sqref="E16:E24 E31:E39 E45:E59 E66:E81 E87">
      <formula1>"Yes"</formula1>
    </dataValidation>
  </dataValidations>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1134F"/>
    <outlinePr summaryBelow="0" summaryRight="0"/>
    <pageSetUpPr/>
  </sheetPr>
  <sheetViews>
    <sheetView workbookViewId="0"/>
  </sheetViews>
  <sheetFormatPr customHeight="1" defaultColWidth="12.63" defaultRowHeight="15.0"/>
  <cols>
    <col customWidth="1" min="1" max="1" width="73.13"/>
    <col customWidth="1" min="2" max="2" width="38.13"/>
    <col customWidth="1" min="3" max="3" width="25.88"/>
    <col customWidth="1" min="4" max="26" width="12.75"/>
  </cols>
  <sheetData>
    <row r="1" ht="15.0" customHeight="1">
      <c r="A1" s="483" t="s">
        <v>894</v>
      </c>
      <c r="B1" s="483" t="s">
        <v>895</v>
      </c>
      <c r="C1" s="483" t="s">
        <v>896</v>
      </c>
      <c r="D1" s="483"/>
      <c r="E1" s="483"/>
      <c r="F1" s="483"/>
      <c r="G1" s="483"/>
      <c r="H1" s="483"/>
      <c r="I1" s="483"/>
      <c r="J1" s="483"/>
      <c r="K1" s="483"/>
      <c r="L1" s="483"/>
      <c r="M1" s="483"/>
      <c r="N1" s="483"/>
      <c r="O1" s="483"/>
      <c r="P1" s="483"/>
      <c r="Q1" s="483"/>
      <c r="R1" s="483"/>
      <c r="S1" s="483"/>
      <c r="T1" s="483"/>
      <c r="U1" s="483"/>
      <c r="V1" s="483"/>
      <c r="W1" s="483"/>
      <c r="X1" s="483"/>
      <c r="Y1" s="483"/>
      <c r="Z1" s="483"/>
    </row>
    <row r="2" ht="15.0" customHeight="1">
      <c r="A2" s="155" t="s">
        <v>897</v>
      </c>
      <c r="B2" s="155" t="s">
        <v>898</v>
      </c>
      <c r="C2" s="155" t="s">
        <v>899</v>
      </c>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7BB8A"/>
    <pageSetUpPr/>
  </sheetPr>
  <sheetViews>
    <sheetView showGridLines="0" workbookViewId="0"/>
  </sheetViews>
  <sheetFormatPr customHeight="1" defaultColWidth="12.63" defaultRowHeight="15.0"/>
  <cols>
    <col customWidth="1" min="1" max="1" width="3.13"/>
    <col customWidth="1" min="2" max="2" width="30.13"/>
    <col customWidth="1" min="3" max="3" width="38.25"/>
    <col customWidth="1" min="4" max="6" width="41.38"/>
  </cols>
  <sheetData>
    <row r="1" ht="28.5" customHeight="1">
      <c r="A1" s="1"/>
      <c r="B1" s="1"/>
      <c r="C1" s="14"/>
      <c r="D1" s="28"/>
      <c r="E1" s="1"/>
      <c r="F1" s="29"/>
    </row>
    <row r="2" ht="12.75" customHeight="1">
      <c r="A2" s="1"/>
      <c r="B2" s="3" t="s">
        <v>40</v>
      </c>
      <c r="C2" s="4"/>
      <c r="D2" s="4"/>
      <c r="E2" s="30"/>
      <c r="F2" s="31"/>
    </row>
    <row r="3" ht="12.75" customHeight="1">
      <c r="A3" s="1"/>
      <c r="B3" s="5"/>
      <c r="E3" s="32"/>
      <c r="F3" s="31"/>
    </row>
    <row r="4" ht="16.5" customHeight="1">
      <c r="A4" s="1"/>
      <c r="B4" s="7"/>
      <c r="C4" s="33"/>
      <c r="D4" s="34"/>
      <c r="E4" s="15"/>
      <c r="F4" s="31"/>
    </row>
    <row r="5" ht="30.0" customHeight="1">
      <c r="A5" s="31"/>
      <c r="B5" s="35" t="s">
        <v>41</v>
      </c>
      <c r="C5" s="36"/>
      <c r="D5" s="36"/>
      <c r="E5" s="37"/>
      <c r="F5" s="31"/>
    </row>
    <row r="6" ht="8.25" customHeight="1">
      <c r="A6" s="1"/>
      <c r="B6" s="38"/>
      <c r="C6" s="38"/>
      <c r="D6" s="34"/>
      <c r="E6" s="15"/>
      <c r="F6" s="31"/>
    </row>
    <row r="7" ht="30.0" customHeight="1">
      <c r="A7" s="1"/>
      <c r="B7" s="38" t="s">
        <v>42</v>
      </c>
      <c r="C7" s="39" t="s">
        <v>43</v>
      </c>
      <c r="D7" s="34"/>
      <c r="E7" s="15"/>
      <c r="F7" s="31"/>
    </row>
    <row r="8" ht="30.0" customHeight="1">
      <c r="A8" s="31"/>
      <c r="B8" s="38" t="s">
        <v>44</v>
      </c>
      <c r="C8" s="39" t="s">
        <v>45</v>
      </c>
      <c r="D8" s="34"/>
      <c r="E8" s="15"/>
      <c r="F8" s="31"/>
    </row>
    <row r="9" ht="16.5" customHeight="1">
      <c r="A9" s="31"/>
      <c r="B9" s="40"/>
      <c r="C9" s="41"/>
      <c r="D9" s="36"/>
      <c r="E9" s="37"/>
      <c r="F9" s="31"/>
    </row>
    <row r="10" ht="30.0" customHeight="1">
      <c r="A10" s="31"/>
      <c r="B10" s="42" t="s">
        <v>46</v>
      </c>
      <c r="C10" s="37"/>
      <c r="D10" s="43"/>
      <c r="E10" s="31"/>
      <c r="F10" s="31"/>
    </row>
    <row r="11" ht="28.5" customHeight="1">
      <c r="A11" s="31"/>
      <c r="B11" s="44"/>
      <c r="C11" s="38" t="s">
        <v>47</v>
      </c>
      <c r="D11" s="38" t="s">
        <v>48</v>
      </c>
      <c r="E11" s="38" t="s">
        <v>49</v>
      </c>
      <c r="F11" s="31"/>
    </row>
    <row r="12" ht="34.5" customHeight="1">
      <c r="A12" s="31"/>
      <c r="B12" s="38" t="s">
        <v>50</v>
      </c>
      <c r="C12" s="39" t="s">
        <v>51</v>
      </c>
      <c r="D12" s="39" t="s">
        <v>52</v>
      </c>
      <c r="E12" s="45" t="s">
        <v>53</v>
      </c>
      <c r="F12" s="31"/>
    </row>
    <row r="13" ht="34.5" customHeight="1">
      <c r="A13" s="31"/>
      <c r="B13" s="38" t="s">
        <v>54</v>
      </c>
      <c r="C13" s="39" t="s">
        <v>55</v>
      </c>
      <c r="D13" s="39" t="s">
        <v>56</v>
      </c>
      <c r="E13" s="45" t="s">
        <v>53</v>
      </c>
      <c r="F13" s="31"/>
    </row>
    <row r="14" ht="34.5" customHeight="1">
      <c r="A14" s="31"/>
      <c r="B14" s="38" t="s">
        <v>57</v>
      </c>
      <c r="C14" s="39"/>
      <c r="D14" s="39"/>
      <c r="E14" s="45"/>
      <c r="F14" s="31"/>
    </row>
    <row r="15" ht="47.25" customHeight="1">
      <c r="A15" s="31"/>
      <c r="B15" s="44"/>
      <c r="C15" s="46"/>
      <c r="D15" s="43"/>
      <c r="E15" s="47"/>
      <c r="F15" s="31"/>
    </row>
    <row r="16" ht="30.0" customHeight="1">
      <c r="A16" s="31"/>
      <c r="B16" s="48" t="s">
        <v>58</v>
      </c>
      <c r="C16" s="49"/>
      <c r="D16" s="49"/>
      <c r="E16" s="50"/>
      <c r="F16" s="31"/>
    </row>
    <row r="17" ht="31.5" customHeight="1">
      <c r="A17" s="31"/>
      <c r="B17" s="51" t="s">
        <v>59</v>
      </c>
      <c r="C17" s="49"/>
      <c r="D17" s="49"/>
      <c r="E17" s="50"/>
      <c r="F17" s="31"/>
    </row>
    <row r="18" ht="31.5" customHeight="1">
      <c r="A18" s="31"/>
      <c r="B18" s="40"/>
      <c r="C18" s="47"/>
      <c r="D18" s="43"/>
      <c r="E18" s="47"/>
      <c r="F18" s="31"/>
    </row>
    <row r="19" ht="24.75" customHeight="1">
      <c r="A19" s="52"/>
      <c r="B19" s="53" t="s">
        <v>60</v>
      </c>
      <c r="C19" s="49"/>
      <c r="D19" s="49"/>
      <c r="E19" s="50"/>
      <c r="F19" s="54"/>
    </row>
    <row r="20" ht="24.75" customHeight="1">
      <c r="A20" s="55"/>
      <c r="B20" s="56" t="s">
        <v>61</v>
      </c>
      <c r="C20" s="49"/>
      <c r="D20" s="49"/>
      <c r="E20" s="50"/>
      <c r="F20" s="55"/>
    </row>
    <row r="21" ht="106.5" customHeight="1">
      <c r="A21" s="31"/>
      <c r="B21" s="57" t="s">
        <v>62</v>
      </c>
      <c r="C21" s="9"/>
      <c r="D21" s="9"/>
      <c r="E21" s="9"/>
      <c r="F21" s="31"/>
    </row>
    <row r="22" ht="45.0" customHeight="1">
      <c r="A22" s="31"/>
      <c r="B22" s="40"/>
      <c r="C22" s="47"/>
      <c r="D22" s="43"/>
      <c r="E22" s="47"/>
      <c r="F22" s="31"/>
    </row>
    <row r="23" ht="24.75" customHeight="1">
      <c r="A23" s="52"/>
      <c r="B23" s="53" t="s">
        <v>63</v>
      </c>
      <c r="C23" s="49"/>
      <c r="D23" s="49"/>
      <c r="E23" s="50"/>
      <c r="F23" s="54"/>
    </row>
    <row r="24" ht="31.5" customHeight="1">
      <c r="A24" s="58"/>
      <c r="B24" s="59" t="s">
        <v>64</v>
      </c>
      <c r="C24" s="9"/>
      <c r="D24" s="60"/>
      <c r="E24" s="60"/>
      <c r="F24" s="60"/>
    </row>
    <row r="25" ht="17.25" customHeight="1">
      <c r="A25" s="52"/>
      <c r="B25" s="61"/>
      <c r="C25" s="49"/>
      <c r="D25" s="50"/>
      <c r="E25" s="54"/>
      <c r="F25" s="54"/>
    </row>
    <row r="26" ht="106.5" customHeight="1">
      <c r="A26" s="31"/>
      <c r="B26" s="57" t="s">
        <v>65</v>
      </c>
      <c r="C26" s="9"/>
      <c r="D26" s="9"/>
      <c r="E26" s="9"/>
      <c r="F26" s="31"/>
    </row>
    <row r="27" ht="31.5" customHeight="1">
      <c r="A27" s="31"/>
      <c r="B27" s="62"/>
      <c r="C27" s="47"/>
      <c r="D27" s="63"/>
      <c r="E27" s="47"/>
      <c r="F27" s="31"/>
    </row>
    <row r="28" ht="24.75" customHeight="1">
      <c r="A28" s="52"/>
      <c r="B28" s="53" t="s">
        <v>66</v>
      </c>
      <c r="C28" s="49"/>
      <c r="D28" s="49"/>
      <c r="E28" s="50"/>
      <c r="F28" s="54"/>
    </row>
    <row r="29" ht="31.5" customHeight="1">
      <c r="A29" s="52"/>
      <c r="B29" s="59" t="s">
        <v>67</v>
      </c>
      <c r="C29" s="9"/>
      <c r="D29" s="64"/>
      <c r="E29" s="65"/>
      <c r="F29" s="54"/>
    </row>
    <row r="30" ht="13.5" customHeight="1">
      <c r="A30" s="52"/>
      <c r="B30" s="66"/>
      <c r="C30" s="67"/>
      <c r="D30" s="68"/>
      <c r="E30" s="69"/>
      <c r="F30" s="54"/>
    </row>
    <row r="31" ht="106.5" customHeight="1">
      <c r="A31" s="70"/>
      <c r="B31" s="71" t="s">
        <v>68</v>
      </c>
      <c r="C31" s="72"/>
      <c r="D31" s="72"/>
      <c r="E31" s="72"/>
      <c r="F31" s="73"/>
    </row>
    <row r="32" ht="27.75" customHeight="1">
      <c r="A32" s="31"/>
      <c r="B32" s="74"/>
      <c r="C32" s="47"/>
      <c r="D32" s="75"/>
      <c r="E32" s="47"/>
      <c r="F32" s="31"/>
    </row>
    <row r="33" ht="24.75" customHeight="1">
      <c r="A33" s="52"/>
      <c r="B33" s="53" t="s">
        <v>69</v>
      </c>
      <c r="C33" s="49"/>
      <c r="D33" s="49"/>
      <c r="E33" s="50"/>
      <c r="F33" s="54"/>
    </row>
    <row r="34" ht="31.5" customHeight="1">
      <c r="A34" s="52"/>
      <c r="B34" s="76" t="s">
        <v>70</v>
      </c>
      <c r="C34" s="9"/>
      <c r="D34" s="64"/>
      <c r="E34" s="65"/>
      <c r="F34" s="54"/>
    </row>
    <row r="35" ht="13.5" customHeight="1">
      <c r="A35" s="52"/>
      <c r="B35" s="61"/>
      <c r="C35" s="49"/>
      <c r="D35" s="50"/>
      <c r="E35" s="54"/>
      <c r="F35" s="54"/>
    </row>
    <row r="36" ht="106.5" customHeight="1">
      <c r="A36" s="31"/>
      <c r="B36" s="77"/>
      <c r="C36" s="9"/>
      <c r="D36" s="9"/>
      <c r="E36" s="9"/>
      <c r="F36" s="78"/>
    </row>
    <row r="37" ht="57.75" customHeight="1">
      <c r="A37" s="31"/>
      <c r="B37" s="79"/>
      <c r="C37" s="80"/>
      <c r="D37" s="63"/>
      <c r="E37" s="81"/>
      <c r="F37" s="31"/>
    </row>
    <row r="38" ht="30.0" customHeight="1">
      <c r="A38" s="82"/>
      <c r="B38" s="48" t="s">
        <v>71</v>
      </c>
      <c r="C38" s="49"/>
      <c r="D38" s="49"/>
      <c r="E38" s="50"/>
      <c r="F38" s="31"/>
    </row>
    <row r="39" ht="22.5" customHeight="1">
      <c r="A39" s="82"/>
      <c r="B39" s="83"/>
      <c r="C39" s="83"/>
      <c r="D39" s="84"/>
      <c r="E39" s="82"/>
      <c r="F39" s="31"/>
    </row>
    <row r="40" ht="24.75" customHeight="1">
      <c r="A40" s="82"/>
      <c r="B40" s="85" t="s">
        <v>72</v>
      </c>
      <c r="C40" s="36"/>
      <c r="D40" s="37"/>
      <c r="E40" s="86" t="s">
        <v>73</v>
      </c>
      <c r="F40" s="31"/>
    </row>
    <row r="41" ht="12.0" customHeight="1">
      <c r="A41" s="87"/>
      <c r="B41" s="88"/>
      <c r="C41" s="88"/>
      <c r="D41" s="88"/>
      <c r="E41" s="88"/>
      <c r="F41" s="31"/>
    </row>
    <row r="42" ht="45.0" customHeight="1">
      <c r="A42" s="87"/>
      <c r="B42" s="89" t="s">
        <v>74</v>
      </c>
      <c r="C42" s="49"/>
      <c r="D42" s="50"/>
      <c r="E42" s="90" t="s">
        <v>75</v>
      </c>
      <c r="F42" s="31"/>
    </row>
    <row r="43" ht="26.25" customHeight="1">
      <c r="A43" s="82"/>
      <c r="B43" s="91"/>
      <c r="C43" s="91"/>
      <c r="D43" s="92"/>
      <c r="E43" s="82"/>
      <c r="F43" s="31"/>
    </row>
    <row r="44" ht="22.5" customHeight="1">
      <c r="A44" s="82"/>
      <c r="B44" s="85" t="s">
        <v>76</v>
      </c>
      <c r="C44" s="36"/>
      <c r="D44" s="37"/>
      <c r="E44" s="93" t="s">
        <v>73</v>
      </c>
      <c r="F44" s="31"/>
    </row>
    <row r="45" ht="12.0" customHeight="1">
      <c r="A45" s="87"/>
      <c r="B45" s="88"/>
      <c r="C45" s="88"/>
      <c r="D45" s="88"/>
      <c r="E45" s="94"/>
      <c r="F45" s="31"/>
    </row>
    <row r="46" ht="45.0" customHeight="1">
      <c r="A46" s="87"/>
      <c r="B46" s="89" t="s">
        <v>77</v>
      </c>
      <c r="C46" s="49"/>
      <c r="D46" s="50"/>
      <c r="E46" s="95" t="s">
        <v>75</v>
      </c>
      <c r="F46" s="31"/>
    </row>
    <row r="47" ht="12.75" customHeight="1">
      <c r="A47" s="82"/>
      <c r="B47" s="91"/>
      <c r="C47" s="91"/>
      <c r="D47" s="92"/>
      <c r="E47" s="82"/>
      <c r="F47" s="31"/>
    </row>
    <row r="48" ht="26.25" customHeight="1">
      <c r="A48" s="82"/>
      <c r="B48" s="83"/>
      <c r="C48" s="96" t="s">
        <v>78</v>
      </c>
      <c r="D48" s="97"/>
      <c r="E48" s="98">
        <v>45295.0</v>
      </c>
      <c r="F48" s="31"/>
    </row>
    <row r="49" ht="26.25" customHeight="1">
      <c r="A49" s="82"/>
      <c r="B49" s="83"/>
      <c r="C49" s="96" t="s">
        <v>79</v>
      </c>
      <c r="D49" s="97"/>
      <c r="E49" s="39" t="s">
        <v>80</v>
      </c>
      <c r="F49" s="31"/>
    </row>
    <row r="50" ht="33.75" customHeight="1">
      <c r="A50" s="82"/>
      <c r="B50" s="83"/>
      <c r="C50" s="83"/>
      <c r="D50" s="84"/>
      <c r="E50" s="82"/>
      <c r="F50" s="31"/>
    </row>
    <row r="51" ht="22.5" customHeight="1">
      <c r="A51" s="82"/>
      <c r="B51" s="85" t="s">
        <v>81</v>
      </c>
      <c r="C51" s="36"/>
      <c r="D51" s="37"/>
      <c r="E51" s="86" t="s">
        <v>73</v>
      </c>
      <c r="F51" s="31"/>
    </row>
    <row r="52" ht="12.0" customHeight="1">
      <c r="A52" s="87"/>
      <c r="B52" s="88"/>
      <c r="C52" s="88"/>
      <c r="D52" s="88"/>
      <c r="E52" s="88"/>
      <c r="F52" s="31"/>
    </row>
    <row r="53" ht="64.5" customHeight="1">
      <c r="A53" s="87"/>
      <c r="B53" s="89" t="s">
        <v>82</v>
      </c>
      <c r="C53" s="49"/>
      <c r="D53" s="50"/>
      <c r="E53" s="90" t="s">
        <v>75</v>
      </c>
      <c r="F53" s="31"/>
    </row>
    <row r="54" ht="26.25" customHeight="1">
      <c r="A54" s="82"/>
      <c r="B54" s="91"/>
      <c r="C54" s="91"/>
      <c r="D54" s="92"/>
      <c r="E54" s="82"/>
      <c r="F54" s="31"/>
    </row>
    <row r="55" ht="22.5" customHeight="1">
      <c r="A55" s="82"/>
      <c r="B55" s="99" t="s">
        <v>83</v>
      </c>
      <c r="C55" s="9"/>
      <c r="D55" s="100"/>
      <c r="E55" s="86" t="s">
        <v>73</v>
      </c>
      <c r="F55" s="31"/>
    </row>
    <row r="56" ht="12.0" customHeight="1">
      <c r="A56" s="87"/>
      <c r="B56" s="88"/>
      <c r="C56" s="88"/>
      <c r="D56" s="88"/>
      <c r="E56" s="88"/>
      <c r="F56" s="31"/>
    </row>
    <row r="57" ht="120.0" customHeight="1">
      <c r="A57" s="87"/>
      <c r="B57" s="89" t="s">
        <v>84</v>
      </c>
      <c r="C57" s="49"/>
      <c r="D57" s="50"/>
      <c r="E57" s="90" t="s">
        <v>75</v>
      </c>
      <c r="F57" s="31"/>
    </row>
    <row r="58" ht="59.25" customHeight="1">
      <c r="A58" s="87"/>
      <c r="B58" s="99" t="s">
        <v>85</v>
      </c>
      <c r="C58" s="9"/>
      <c r="D58" s="100"/>
      <c r="E58" s="86" t="s">
        <v>73</v>
      </c>
      <c r="F58" s="31"/>
    </row>
    <row r="59" ht="11.25" customHeight="1">
      <c r="A59" s="87"/>
      <c r="B59" s="88"/>
      <c r="C59" s="88"/>
      <c r="D59" s="88"/>
      <c r="E59" s="88"/>
      <c r="F59" s="31"/>
    </row>
    <row r="60" ht="81.0" customHeight="1">
      <c r="A60" s="82"/>
      <c r="B60" s="89" t="s">
        <v>86</v>
      </c>
      <c r="C60" s="49"/>
      <c r="D60" s="50"/>
      <c r="E60" s="90" t="s">
        <v>75</v>
      </c>
      <c r="F60" s="31"/>
    </row>
    <row r="61" ht="68.25" customHeight="1">
      <c r="A61" s="82"/>
      <c r="B61" s="101"/>
      <c r="C61" s="101"/>
      <c r="D61" s="101"/>
      <c r="E61" s="102"/>
      <c r="F61" s="31"/>
    </row>
    <row r="62" ht="30.0" customHeight="1">
      <c r="A62" s="82"/>
      <c r="B62" s="42" t="s">
        <v>87</v>
      </c>
      <c r="C62" s="36"/>
      <c r="D62" s="37"/>
      <c r="E62" s="82"/>
      <c r="F62" s="31"/>
    </row>
    <row r="63" ht="49.5" customHeight="1">
      <c r="A63" s="82"/>
      <c r="B63" s="99" t="s">
        <v>88</v>
      </c>
      <c r="C63" s="9"/>
      <c r="D63" s="9"/>
      <c r="E63" s="100"/>
      <c r="F63" s="31"/>
    </row>
    <row r="64" ht="22.5" customHeight="1">
      <c r="A64" s="82"/>
      <c r="B64" s="83"/>
      <c r="C64" s="83"/>
      <c r="D64" s="82"/>
      <c r="E64" s="82"/>
      <c r="F64" s="31"/>
    </row>
    <row r="65" ht="30.0" customHeight="1">
      <c r="A65" s="87"/>
      <c r="B65" s="103" t="s">
        <v>89</v>
      </c>
      <c r="C65" s="9"/>
      <c r="D65" s="104" t="s">
        <v>90</v>
      </c>
      <c r="E65" s="82"/>
      <c r="F65" s="31"/>
    </row>
    <row r="66" ht="9.75" customHeight="1">
      <c r="A66" s="82"/>
      <c r="B66" s="82"/>
      <c r="C66" s="82"/>
      <c r="D66" s="82"/>
      <c r="E66" s="82"/>
      <c r="F66" s="31"/>
    </row>
    <row r="67" ht="30.0" customHeight="1">
      <c r="A67" s="82"/>
      <c r="B67" s="103" t="s">
        <v>91</v>
      </c>
      <c r="C67" s="9"/>
      <c r="D67" s="84"/>
      <c r="E67" s="82"/>
      <c r="F67" s="31"/>
    </row>
    <row r="68" ht="24.75" customHeight="1">
      <c r="A68" s="82"/>
      <c r="B68" s="105" t="s">
        <v>92</v>
      </c>
      <c r="C68" s="105" t="s">
        <v>93</v>
      </c>
      <c r="D68" s="84"/>
      <c r="E68" s="82"/>
      <c r="F68" s="31"/>
    </row>
    <row r="69" ht="24.75" customHeight="1">
      <c r="A69" s="82"/>
      <c r="B69" s="106" t="s">
        <v>94</v>
      </c>
      <c r="C69" s="107"/>
      <c r="D69" s="84"/>
      <c r="E69" s="82"/>
      <c r="F69" s="31"/>
    </row>
    <row r="70" ht="24.75" customHeight="1">
      <c r="A70" s="82"/>
      <c r="B70" s="106" t="s">
        <v>95</v>
      </c>
      <c r="C70" s="107"/>
      <c r="D70" s="84"/>
      <c r="E70" s="82"/>
      <c r="F70" s="31"/>
    </row>
    <row r="71" ht="24.75" customHeight="1">
      <c r="A71" s="82"/>
      <c r="B71" s="106" t="s">
        <v>96</v>
      </c>
      <c r="C71" s="107"/>
      <c r="D71" s="84"/>
      <c r="E71" s="82"/>
      <c r="F71" s="31"/>
    </row>
    <row r="72" ht="24.75" customHeight="1">
      <c r="A72" s="82"/>
      <c r="B72" s="106" t="s">
        <v>97</v>
      </c>
      <c r="C72" s="107"/>
      <c r="D72" s="84"/>
      <c r="E72" s="82"/>
      <c r="F72" s="31"/>
    </row>
    <row r="73" ht="24.75" customHeight="1">
      <c r="A73" s="82"/>
      <c r="B73" s="106" t="s">
        <v>98</v>
      </c>
      <c r="C73" s="107"/>
      <c r="D73" s="84"/>
      <c r="E73" s="82"/>
      <c r="F73" s="31"/>
    </row>
    <row r="74" ht="24.75" customHeight="1">
      <c r="A74" s="82"/>
      <c r="B74" s="106" t="s">
        <v>99</v>
      </c>
      <c r="C74" s="107"/>
      <c r="D74" s="84"/>
      <c r="E74" s="82"/>
      <c r="F74" s="31"/>
    </row>
    <row r="75" ht="30.0" customHeight="1">
      <c r="A75" s="82"/>
      <c r="B75" s="108" t="s">
        <v>100</v>
      </c>
      <c r="C75" s="107">
        <f>SUM(C69:C74)</f>
        <v>0</v>
      </c>
      <c r="D75" s="84"/>
      <c r="E75" s="82"/>
      <c r="F75" s="31"/>
    </row>
    <row r="76" ht="24.75" customHeight="1">
      <c r="A76" s="82"/>
      <c r="B76" s="83"/>
      <c r="C76" s="109" t="str">
        <f>IF((C75&gt;100%),Controls!C2,"")</f>
        <v/>
      </c>
      <c r="D76" s="84"/>
      <c r="E76" s="82"/>
      <c r="F76" s="31"/>
    </row>
    <row r="77" ht="30.0" customHeight="1">
      <c r="A77" s="82"/>
      <c r="B77" s="103" t="s">
        <v>101</v>
      </c>
      <c r="C77" s="9"/>
      <c r="D77" s="104" t="s">
        <v>90</v>
      </c>
      <c r="E77" s="82"/>
      <c r="F77" s="31"/>
    </row>
    <row r="78" ht="8.25" customHeight="1">
      <c r="A78" s="82"/>
      <c r="B78" s="82"/>
      <c r="C78" s="82"/>
      <c r="D78" s="82"/>
      <c r="E78" s="82"/>
      <c r="F78" s="31"/>
    </row>
    <row r="79" ht="30.0" customHeight="1">
      <c r="A79" s="82"/>
      <c r="B79" s="103" t="s">
        <v>91</v>
      </c>
      <c r="C79" s="9"/>
      <c r="D79" s="84"/>
      <c r="E79" s="82"/>
      <c r="F79" s="31"/>
    </row>
    <row r="80" ht="24.75" customHeight="1">
      <c r="A80" s="82"/>
      <c r="B80" s="105" t="s">
        <v>92</v>
      </c>
      <c r="C80" s="105" t="s">
        <v>93</v>
      </c>
      <c r="D80" s="84"/>
      <c r="E80" s="82"/>
      <c r="F80" s="31"/>
    </row>
    <row r="81" ht="24.75" customHeight="1">
      <c r="A81" s="82"/>
      <c r="B81" s="106" t="s">
        <v>94</v>
      </c>
      <c r="C81" s="107"/>
      <c r="D81" s="84"/>
      <c r="E81" s="82"/>
      <c r="F81" s="31"/>
    </row>
    <row r="82" ht="24.75" customHeight="1">
      <c r="A82" s="82"/>
      <c r="B82" s="106" t="s">
        <v>95</v>
      </c>
      <c r="C82" s="107"/>
      <c r="D82" s="84"/>
      <c r="E82" s="82"/>
      <c r="F82" s="31"/>
    </row>
    <row r="83" ht="24.75" customHeight="1">
      <c r="A83" s="82"/>
      <c r="B83" s="106" t="s">
        <v>96</v>
      </c>
      <c r="C83" s="107"/>
      <c r="D83" s="84"/>
      <c r="E83" s="82"/>
      <c r="F83" s="31"/>
    </row>
    <row r="84" ht="24.75" customHeight="1">
      <c r="A84" s="82"/>
      <c r="B84" s="106" t="s">
        <v>102</v>
      </c>
      <c r="C84" s="107"/>
      <c r="D84" s="84"/>
      <c r="E84" s="82"/>
      <c r="F84" s="31"/>
    </row>
    <row r="85" ht="24.75" customHeight="1">
      <c r="A85" s="82"/>
      <c r="B85" s="106" t="s">
        <v>97</v>
      </c>
      <c r="C85" s="107"/>
      <c r="D85" s="84"/>
      <c r="E85" s="82"/>
      <c r="F85" s="31"/>
    </row>
    <row r="86" ht="24.75" customHeight="1">
      <c r="A86" s="82"/>
      <c r="B86" s="106" t="s">
        <v>98</v>
      </c>
      <c r="C86" s="107"/>
      <c r="D86" s="84"/>
      <c r="E86" s="82"/>
      <c r="F86" s="31"/>
    </row>
    <row r="87" ht="24.75" customHeight="1">
      <c r="A87" s="82"/>
      <c r="B87" s="106" t="s">
        <v>99</v>
      </c>
      <c r="C87" s="107"/>
      <c r="D87" s="84"/>
      <c r="E87" s="82"/>
      <c r="F87" s="31"/>
    </row>
    <row r="88" ht="30.0" customHeight="1">
      <c r="A88" s="82"/>
      <c r="B88" s="108" t="s">
        <v>100</v>
      </c>
      <c r="C88" s="107">
        <f>SUM(C81:C87)</f>
        <v>0</v>
      </c>
      <c r="D88" s="82"/>
      <c r="E88" s="82"/>
      <c r="F88" s="31"/>
    </row>
    <row r="89" ht="79.5" customHeight="1">
      <c r="A89" s="82"/>
      <c r="B89" s="31"/>
      <c r="C89" s="110" t="str">
        <f>IF((C88&gt;100%),Controls!C2,"")</f>
        <v/>
      </c>
      <c r="D89" s="31"/>
      <c r="E89" s="31"/>
      <c r="F89" s="31"/>
    </row>
    <row r="90" ht="79.5" customHeight="1">
      <c r="A90" s="31"/>
      <c r="B90" s="31"/>
      <c r="C90" s="31"/>
      <c r="D90" s="31"/>
      <c r="E90" s="31"/>
      <c r="F90" s="31"/>
    </row>
  </sheetData>
  <mergeCells count="40">
    <mergeCell ref="B2:E3"/>
    <mergeCell ref="B5:E5"/>
    <mergeCell ref="C9:E9"/>
    <mergeCell ref="B10:C10"/>
    <mergeCell ref="B16:E16"/>
    <mergeCell ref="B17:E17"/>
    <mergeCell ref="B19:E19"/>
    <mergeCell ref="B20:E20"/>
    <mergeCell ref="B21:E21"/>
    <mergeCell ref="B23:E23"/>
    <mergeCell ref="B24:C24"/>
    <mergeCell ref="B25:D25"/>
    <mergeCell ref="B26:E26"/>
    <mergeCell ref="B28:E28"/>
    <mergeCell ref="B29:C29"/>
    <mergeCell ref="B30:D30"/>
    <mergeCell ref="B31:E31"/>
    <mergeCell ref="B33:E33"/>
    <mergeCell ref="B34:C34"/>
    <mergeCell ref="B35:D35"/>
    <mergeCell ref="B36:E36"/>
    <mergeCell ref="B38:E38"/>
    <mergeCell ref="B40:D40"/>
    <mergeCell ref="B42:D42"/>
    <mergeCell ref="B44:D44"/>
    <mergeCell ref="B46:D46"/>
    <mergeCell ref="C48:D48"/>
    <mergeCell ref="C49:D49"/>
    <mergeCell ref="B63:E63"/>
    <mergeCell ref="B65:C65"/>
    <mergeCell ref="B67:C67"/>
    <mergeCell ref="B77:C77"/>
    <mergeCell ref="B79:C79"/>
    <mergeCell ref="B51:D51"/>
    <mergeCell ref="B53:D53"/>
    <mergeCell ref="B55:D55"/>
    <mergeCell ref="B57:D57"/>
    <mergeCell ref="B58:D58"/>
    <mergeCell ref="B60:D60"/>
    <mergeCell ref="B62:D62"/>
  </mergeCells>
  <dataValidations>
    <dataValidation type="list" allowBlank="1" showErrorMessage="1" sqref="E42 E46 E53 E57 E60">
      <formula1>"Yes"</formula1>
    </dataValidation>
    <dataValidation type="list" allowBlank="1" showErrorMessage="1" sqref="D65 D77">
      <formula1>"Yes,No"</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7BB8A"/>
    <outlinePr summaryBelow="0" summaryRight="0"/>
    <pageSetUpPr/>
  </sheetPr>
  <sheetViews>
    <sheetView showGridLines="0" workbookViewId="0"/>
  </sheetViews>
  <sheetFormatPr customHeight="1" defaultColWidth="12.63" defaultRowHeight="15.0"/>
  <cols>
    <col customWidth="1" min="1" max="1" width="2.38"/>
    <col customWidth="1" min="2" max="2" width="2.0"/>
    <col customWidth="1" min="3" max="3" width="34.75"/>
    <col customWidth="1" min="4" max="4" width="7.13"/>
    <col customWidth="1" min="5" max="5" width="41.13"/>
    <col customWidth="1" min="6" max="6" width="40.25"/>
    <col customWidth="1" min="7" max="7" width="4.13"/>
    <col customWidth="1" min="8" max="8" width="46.38"/>
    <col customWidth="1" min="9" max="9" width="41.25"/>
    <col customWidth="1" min="10" max="10" width="56.25"/>
    <col customWidth="1" hidden="1" min="11" max="11" width="12.75"/>
  </cols>
  <sheetData>
    <row r="1" ht="21.75" customHeight="1">
      <c r="A1" s="111"/>
      <c r="B1" s="112"/>
      <c r="C1" s="112"/>
      <c r="D1" s="111"/>
      <c r="E1" s="111"/>
      <c r="F1" s="111"/>
      <c r="G1" s="111"/>
      <c r="H1" s="111"/>
      <c r="I1" s="111"/>
      <c r="J1" s="111"/>
      <c r="K1" s="113"/>
    </row>
    <row r="2" ht="30.0" customHeight="1">
      <c r="A2" s="111"/>
      <c r="B2" s="114"/>
      <c r="C2" s="115" t="s">
        <v>103</v>
      </c>
      <c r="D2" s="4"/>
      <c r="E2" s="4"/>
      <c r="F2" s="4"/>
      <c r="G2" s="4"/>
      <c r="H2" s="4"/>
      <c r="I2" s="4"/>
      <c r="J2" s="111"/>
      <c r="K2" s="113"/>
    </row>
    <row r="3" ht="30.0" customHeight="1">
      <c r="A3" s="111"/>
      <c r="B3" s="114"/>
      <c r="C3" s="5"/>
      <c r="J3" s="111"/>
      <c r="K3" s="113"/>
    </row>
    <row r="4" ht="13.5" customHeight="1">
      <c r="A4" s="111"/>
      <c r="B4" s="116"/>
      <c r="C4" s="116"/>
      <c r="D4" s="111"/>
      <c r="E4" s="111"/>
      <c r="F4" s="111"/>
      <c r="G4" s="111"/>
      <c r="H4" s="111"/>
      <c r="I4" s="111"/>
      <c r="J4" s="111"/>
      <c r="K4" s="113"/>
    </row>
    <row r="5" ht="99.75" customHeight="1">
      <c r="A5" s="111"/>
      <c r="B5" s="117"/>
      <c r="C5" s="118" t="s">
        <v>104</v>
      </c>
      <c r="D5" s="9"/>
      <c r="E5" s="9"/>
      <c r="F5" s="9"/>
      <c r="G5" s="9"/>
      <c r="H5" s="9"/>
      <c r="I5" s="111"/>
      <c r="J5" s="111"/>
      <c r="K5" s="113"/>
    </row>
    <row r="6" ht="21.75" customHeight="1">
      <c r="A6" s="111"/>
      <c r="B6" s="116"/>
      <c r="C6" s="116"/>
      <c r="D6" s="111"/>
      <c r="E6" s="111"/>
      <c r="F6" s="111"/>
      <c r="G6" s="111"/>
      <c r="H6" s="111"/>
      <c r="I6" s="111"/>
      <c r="J6" s="111"/>
      <c r="K6" s="113"/>
    </row>
    <row r="7" ht="39.75" customHeight="1">
      <c r="A7" s="111"/>
      <c r="B7" s="119"/>
      <c r="C7" s="119" t="s">
        <v>105</v>
      </c>
      <c r="D7" s="120"/>
      <c r="E7" s="120"/>
      <c r="F7" s="120"/>
      <c r="G7" s="120"/>
      <c r="H7" s="120"/>
      <c r="I7" s="120"/>
      <c r="J7" s="111"/>
      <c r="K7" s="113"/>
    </row>
    <row r="8" ht="18.75" customHeight="1">
      <c r="A8" s="111"/>
      <c r="B8" s="116"/>
      <c r="C8" s="116"/>
      <c r="D8" s="111"/>
      <c r="E8" s="111"/>
      <c r="F8" s="111"/>
      <c r="G8" s="111"/>
      <c r="H8" s="111"/>
      <c r="I8" s="111"/>
      <c r="J8" s="111"/>
      <c r="K8" s="113"/>
    </row>
    <row r="9" ht="34.5" customHeight="1">
      <c r="A9" s="111"/>
      <c r="B9" s="116"/>
      <c r="C9" s="116"/>
      <c r="D9" s="121"/>
      <c r="E9" s="122" t="s">
        <v>106</v>
      </c>
      <c r="F9" s="9"/>
      <c r="G9" s="121"/>
      <c r="H9" s="122" t="s">
        <v>107</v>
      </c>
      <c r="I9" s="9"/>
      <c r="J9" s="111"/>
      <c r="K9" s="113"/>
    </row>
    <row r="10" ht="49.5" customHeight="1">
      <c r="A10" s="111"/>
      <c r="B10" s="123"/>
      <c r="C10" s="123"/>
      <c r="D10" s="124"/>
      <c r="E10" s="125" t="s">
        <v>108</v>
      </c>
      <c r="F10" s="9"/>
      <c r="G10" s="124"/>
      <c r="H10" s="125" t="s">
        <v>109</v>
      </c>
      <c r="I10" s="9"/>
      <c r="J10" s="111"/>
      <c r="K10" s="126"/>
    </row>
    <row r="11" ht="19.5" customHeight="1">
      <c r="A11" s="111"/>
      <c r="B11" s="116"/>
      <c r="C11" s="116"/>
      <c r="D11" s="111"/>
      <c r="E11" s="111"/>
      <c r="F11" s="111"/>
      <c r="G11" s="111"/>
      <c r="H11" s="111"/>
      <c r="I11" s="111"/>
      <c r="J11" s="111"/>
      <c r="K11" s="126"/>
    </row>
    <row r="12" ht="15.75" customHeight="1">
      <c r="A12" s="111"/>
      <c r="B12" s="123"/>
      <c r="C12" s="123"/>
      <c r="D12" s="123"/>
      <c r="E12" s="123" t="s">
        <v>110</v>
      </c>
      <c r="F12" s="123" t="s">
        <v>111</v>
      </c>
      <c r="G12" s="111"/>
      <c r="H12" s="123" t="s">
        <v>112</v>
      </c>
      <c r="I12" s="123" t="s">
        <v>113</v>
      </c>
      <c r="J12" s="111"/>
      <c r="K12" s="126"/>
    </row>
    <row r="13" ht="41.25" customHeight="1">
      <c r="A13" s="127"/>
      <c r="B13" s="128"/>
      <c r="C13" s="128"/>
      <c r="D13" s="128"/>
      <c r="E13" s="129" t="s">
        <v>114</v>
      </c>
      <c r="F13" s="129" t="s">
        <v>115</v>
      </c>
      <c r="G13" s="129"/>
      <c r="H13" s="129" t="s">
        <v>116</v>
      </c>
      <c r="I13" s="129" t="s">
        <v>117</v>
      </c>
      <c r="J13" s="127"/>
      <c r="K13" s="130"/>
    </row>
    <row r="14">
      <c r="A14" s="111"/>
      <c r="B14" s="131"/>
      <c r="C14" s="131" t="s">
        <v>118</v>
      </c>
      <c r="D14" s="131"/>
      <c r="E14" s="120"/>
      <c r="F14" s="120"/>
      <c r="G14" s="120"/>
      <c r="H14" s="120"/>
      <c r="I14" s="120"/>
      <c r="J14" s="111"/>
      <c r="K14" s="126"/>
    </row>
    <row r="15" ht="14.25" customHeight="1">
      <c r="A15" s="111"/>
      <c r="B15" s="123"/>
      <c r="C15" s="123"/>
      <c r="D15" s="132"/>
      <c r="E15" s="132"/>
      <c r="F15" s="111"/>
      <c r="G15" s="111"/>
      <c r="H15" s="111"/>
      <c r="I15" s="111"/>
      <c r="J15" s="111"/>
      <c r="K15" s="126"/>
    </row>
    <row r="16" ht="34.5" customHeight="1">
      <c r="A16" s="111"/>
      <c r="B16" s="133"/>
      <c r="C16" s="134" t="s">
        <v>119</v>
      </c>
      <c r="D16" s="135">
        <v>1.0</v>
      </c>
      <c r="E16" s="136" t="s">
        <v>120</v>
      </c>
      <c r="F16" s="136" t="s">
        <v>121</v>
      </c>
      <c r="G16" s="137"/>
      <c r="H16" s="136" t="s">
        <v>122</v>
      </c>
      <c r="I16" s="136" t="s">
        <v>123</v>
      </c>
      <c r="J16" s="111"/>
      <c r="K16" s="126"/>
    </row>
    <row r="17" ht="34.5" customHeight="1">
      <c r="A17" s="111"/>
      <c r="B17" s="138"/>
      <c r="C17" s="139"/>
      <c r="D17" s="135">
        <v>2.0</v>
      </c>
      <c r="E17" s="136"/>
      <c r="F17" s="136"/>
      <c r="G17" s="137"/>
      <c r="H17" s="136" t="s">
        <v>124</v>
      </c>
      <c r="I17" s="136"/>
      <c r="J17" s="111"/>
      <c r="K17" s="126"/>
    </row>
    <row r="18" ht="34.5" customHeight="1">
      <c r="A18" s="111"/>
      <c r="B18" s="138"/>
      <c r="C18" s="138"/>
      <c r="D18" s="135">
        <v>3.0</v>
      </c>
      <c r="E18" s="136"/>
      <c r="F18" s="136"/>
      <c r="G18" s="137"/>
      <c r="H18" s="136" t="s">
        <v>125</v>
      </c>
      <c r="I18" s="136"/>
      <c r="J18" s="111"/>
      <c r="K18" s="126"/>
    </row>
    <row r="19" ht="30.75" customHeight="1">
      <c r="A19" s="111"/>
      <c r="B19" s="138"/>
      <c r="C19" s="138"/>
      <c r="D19" s="111"/>
      <c r="E19" s="111"/>
      <c r="F19" s="111"/>
      <c r="G19" s="111"/>
      <c r="H19" s="111"/>
      <c r="I19" s="111"/>
      <c r="J19" s="111"/>
      <c r="K19" s="126"/>
    </row>
    <row r="20" ht="30.75" customHeight="1">
      <c r="A20" s="111"/>
      <c r="B20" s="133"/>
      <c r="C20" s="134" t="s">
        <v>126</v>
      </c>
      <c r="D20" s="135">
        <v>1.0</v>
      </c>
      <c r="E20" s="136" t="s">
        <v>127</v>
      </c>
      <c r="F20" s="136" t="s">
        <v>128</v>
      </c>
      <c r="G20" s="137"/>
      <c r="H20" s="136"/>
      <c r="I20" s="136"/>
      <c r="J20" s="111"/>
      <c r="K20" s="126"/>
    </row>
    <row r="21" ht="30.75" customHeight="1">
      <c r="A21" s="111"/>
      <c r="B21" s="138"/>
      <c r="C21" s="139"/>
      <c r="D21" s="135">
        <v>2.0</v>
      </c>
      <c r="E21" s="136" t="s">
        <v>129</v>
      </c>
      <c r="F21" s="136" t="s">
        <v>130</v>
      </c>
      <c r="G21" s="137"/>
      <c r="H21" s="136"/>
      <c r="I21" s="136"/>
      <c r="J21" s="111"/>
      <c r="K21" s="126"/>
    </row>
    <row r="22" ht="30.75" customHeight="1">
      <c r="A22" s="111"/>
      <c r="B22" s="138"/>
      <c r="C22" s="138"/>
      <c r="D22" s="135">
        <v>3.0</v>
      </c>
      <c r="E22" s="136"/>
      <c r="F22" s="136"/>
      <c r="G22" s="137"/>
      <c r="H22" s="136"/>
      <c r="I22" s="136"/>
      <c r="J22" s="111"/>
      <c r="K22" s="126"/>
    </row>
    <row r="23" ht="30.75" customHeight="1">
      <c r="A23" s="111"/>
      <c r="B23" s="138"/>
      <c r="C23" s="138"/>
      <c r="D23" s="111"/>
      <c r="E23" s="111"/>
      <c r="F23" s="111"/>
      <c r="G23" s="111"/>
      <c r="H23" s="111"/>
      <c r="I23" s="111"/>
      <c r="J23" s="111"/>
      <c r="K23" s="126"/>
    </row>
    <row r="24" ht="30.75" customHeight="1">
      <c r="A24" s="111"/>
      <c r="B24" s="133"/>
      <c r="C24" s="134" t="s">
        <v>131</v>
      </c>
      <c r="D24" s="135">
        <v>1.0</v>
      </c>
      <c r="E24" s="136" t="s">
        <v>132</v>
      </c>
      <c r="F24" s="136" t="s">
        <v>133</v>
      </c>
      <c r="G24" s="137"/>
      <c r="H24" s="136"/>
      <c r="I24" s="136"/>
      <c r="J24" s="111"/>
      <c r="K24" s="126"/>
    </row>
    <row r="25" ht="30.75" customHeight="1">
      <c r="A25" s="111"/>
      <c r="B25" s="138"/>
      <c r="C25" s="139"/>
      <c r="D25" s="135">
        <v>2.0</v>
      </c>
      <c r="E25" s="136"/>
      <c r="F25" s="136"/>
      <c r="G25" s="137"/>
      <c r="H25" s="136"/>
      <c r="I25" s="136"/>
      <c r="J25" s="111"/>
      <c r="K25" s="126"/>
    </row>
    <row r="26" ht="30.75" customHeight="1">
      <c r="A26" s="111"/>
      <c r="B26" s="138"/>
      <c r="C26" s="138"/>
      <c r="D26" s="135">
        <v>3.0</v>
      </c>
      <c r="E26" s="136"/>
      <c r="F26" s="136"/>
      <c r="G26" s="137"/>
      <c r="H26" s="136"/>
      <c r="I26" s="136"/>
      <c r="J26" s="111"/>
      <c r="K26" s="126"/>
    </row>
    <row r="27" ht="30.75" customHeight="1">
      <c r="A27" s="111"/>
      <c r="B27" s="138"/>
      <c r="C27" s="138"/>
      <c r="D27" s="116"/>
      <c r="E27" s="116"/>
      <c r="F27" s="116"/>
      <c r="G27" s="116"/>
      <c r="H27" s="116"/>
      <c r="I27" s="116"/>
      <c r="J27" s="140"/>
      <c r="K27" s="126"/>
    </row>
    <row r="28" ht="24.75" customHeight="1">
      <c r="A28" s="111"/>
      <c r="B28" s="131"/>
      <c r="C28" s="131" t="s">
        <v>134</v>
      </c>
      <c r="D28" s="141"/>
      <c r="E28" s="141"/>
      <c r="F28" s="141"/>
      <c r="G28" s="141"/>
      <c r="H28" s="141"/>
      <c r="I28" s="141"/>
      <c r="J28" s="140"/>
      <c r="K28" s="126"/>
    </row>
    <row r="29" ht="24.75" customHeight="1">
      <c r="A29" s="111"/>
      <c r="B29" s="123"/>
      <c r="C29" s="123"/>
      <c r="D29" s="132"/>
      <c r="E29" s="123" t="s">
        <v>110</v>
      </c>
      <c r="F29" s="123" t="s">
        <v>111</v>
      </c>
      <c r="G29" s="111"/>
      <c r="H29" s="123" t="s">
        <v>112</v>
      </c>
      <c r="I29" s="123" t="s">
        <v>113</v>
      </c>
      <c r="J29" s="111"/>
      <c r="K29" s="126"/>
    </row>
    <row r="30" ht="42.75" customHeight="1">
      <c r="A30" s="111"/>
      <c r="B30" s="123"/>
      <c r="C30" s="123"/>
      <c r="D30" s="132"/>
      <c r="E30" s="129" t="s">
        <v>114</v>
      </c>
      <c r="F30" s="129" t="s">
        <v>115</v>
      </c>
      <c r="G30" s="129"/>
      <c r="H30" s="129" t="s">
        <v>116</v>
      </c>
      <c r="I30" s="129" t="s">
        <v>117</v>
      </c>
      <c r="J30" s="111"/>
      <c r="K30" s="126"/>
    </row>
    <row r="31" ht="30.75" customHeight="1">
      <c r="A31" s="111"/>
      <c r="B31" s="133"/>
      <c r="C31" s="133" t="s">
        <v>135</v>
      </c>
      <c r="D31" s="135">
        <v>1.0</v>
      </c>
      <c r="E31" s="136" t="s">
        <v>129</v>
      </c>
      <c r="F31" s="142" t="s">
        <v>136</v>
      </c>
      <c r="G31" s="137"/>
      <c r="H31" s="136" t="s">
        <v>123</v>
      </c>
      <c r="I31" s="136" t="s">
        <v>122</v>
      </c>
      <c r="J31" s="111"/>
      <c r="K31" s="126"/>
    </row>
    <row r="32" ht="30.75" customHeight="1">
      <c r="A32" s="111"/>
      <c r="B32" s="138"/>
      <c r="C32" s="138"/>
      <c r="D32" s="135">
        <v>2.0</v>
      </c>
      <c r="E32" s="136" t="s">
        <v>137</v>
      </c>
      <c r="F32" s="142" t="s">
        <v>138</v>
      </c>
      <c r="G32" s="137"/>
      <c r="H32" s="136"/>
      <c r="I32" s="136" t="s">
        <v>124</v>
      </c>
      <c r="J32" s="111"/>
      <c r="K32" s="126"/>
    </row>
    <row r="33" ht="30.75" customHeight="1">
      <c r="A33" s="111"/>
      <c r="B33" s="138"/>
      <c r="C33" s="138"/>
      <c r="D33" s="135">
        <v>3.0</v>
      </c>
      <c r="E33" s="136" t="s">
        <v>137</v>
      </c>
      <c r="F33" s="142" t="s">
        <v>139</v>
      </c>
      <c r="G33" s="137"/>
      <c r="H33" s="136"/>
      <c r="I33" s="136" t="s">
        <v>125</v>
      </c>
      <c r="J33" s="111"/>
      <c r="K33" s="126"/>
    </row>
    <row r="34" ht="30.75" customHeight="1">
      <c r="A34" s="111"/>
      <c r="B34" s="138"/>
      <c r="C34" s="138"/>
      <c r="D34" s="135">
        <v>4.0</v>
      </c>
      <c r="E34" s="136" t="s">
        <v>137</v>
      </c>
      <c r="F34" s="142" t="s">
        <v>140</v>
      </c>
      <c r="G34" s="137"/>
      <c r="H34" s="136"/>
      <c r="I34" s="136"/>
      <c r="J34" s="111"/>
      <c r="K34" s="126"/>
    </row>
    <row r="35" ht="30.75" customHeight="1">
      <c r="A35" s="111"/>
      <c r="B35" s="138"/>
      <c r="C35" s="138"/>
      <c r="D35" s="135">
        <v>5.0</v>
      </c>
      <c r="E35" s="136" t="s">
        <v>137</v>
      </c>
      <c r="F35" s="142" t="s">
        <v>141</v>
      </c>
      <c r="G35" s="137"/>
      <c r="H35" s="136"/>
      <c r="I35" s="136"/>
      <c r="J35" s="111"/>
      <c r="K35" s="126"/>
    </row>
    <row r="36" ht="30.75" customHeight="1">
      <c r="A36" s="111"/>
      <c r="B36" s="138"/>
      <c r="C36" s="138"/>
      <c r="D36" s="111"/>
      <c r="E36" s="111"/>
      <c r="F36" s="111"/>
      <c r="G36" s="111"/>
      <c r="H36" s="111"/>
      <c r="I36" s="111"/>
      <c r="J36" s="111"/>
      <c r="K36" s="126"/>
    </row>
    <row r="37" ht="30.75" customHeight="1">
      <c r="A37" s="111"/>
      <c r="B37" s="133"/>
      <c r="C37" s="133" t="s">
        <v>142</v>
      </c>
      <c r="D37" s="135">
        <v>1.0</v>
      </c>
      <c r="E37" s="136" t="s">
        <v>132</v>
      </c>
      <c r="F37" s="142" t="s">
        <v>143</v>
      </c>
      <c r="G37" s="137"/>
      <c r="H37" s="136"/>
      <c r="I37" s="136"/>
      <c r="J37" s="111"/>
      <c r="K37" s="126"/>
    </row>
    <row r="38" ht="30.75" customHeight="1">
      <c r="A38" s="111"/>
      <c r="B38" s="138"/>
      <c r="C38" s="138"/>
      <c r="D38" s="135">
        <v>2.0</v>
      </c>
      <c r="E38" s="136" t="s">
        <v>144</v>
      </c>
      <c r="F38" s="142" t="s">
        <v>145</v>
      </c>
      <c r="G38" s="137"/>
      <c r="H38" s="136"/>
      <c r="I38" s="136"/>
      <c r="J38" s="111"/>
      <c r="K38" s="126"/>
    </row>
    <row r="39" ht="30.75" customHeight="1">
      <c r="A39" s="111"/>
      <c r="B39" s="138"/>
      <c r="C39" s="138"/>
      <c r="D39" s="135">
        <v>3.0</v>
      </c>
      <c r="E39" s="136" t="s">
        <v>144</v>
      </c>
      <c r="F39" s="142" t="s">
        <v>146</v>
      </c>
      <c r="G39" s="137"/>
      <c r="H39" s="136"/>
      <c r="I39" s="136"/>
      <c r="J39" s="111"/>
      <c r="K39" s="126"/>
    </row>
    <row r="40" ht="98.25" customHeight="1">
      <c r="A40" s="111"/>
      <c r="B40" s="121"/>
      <c r="C40" s="121"/>
      <c r="D40" s="111"/>
      <c r="E40" s="111"/>
      <c r="F40" s="111"/>
      <c r="G40" s="111"/>
      <c r="H40" s="111"/>
      <c r="I40" s="111"/>
      <c r="J40" s="111"/>
      <c r="K40" s="113"/>
    </row>
    <row r="41" ht="34.5" customHeight="1">
      <c r="A41" s="111"/>
      <c r="B41" s="143"/>
      <c r="C41" s="143" t="s">
        <v>147</v>
      </c>
      <c r="D41" s="111"/>
      <c r="E41" s="111"/>
      <c r="F41" s="111"/>
      <c r="G41" s="111"/>
      <c r="H41" s="111"/>
      <c r="I41" s="111"/>
      <c r="J41" s="111"/>
      <c r="K41" s="113"/>
    </row>
    <row r="42" ht="24.75" customHeight="1">
      <c r="A42" s="111"/>
      <c r="B42" s="124"/>
      <c r="C42" s="125" t="s">
        <v>148</v>
      </c>
      <c r="D42" s="9"/>
      <c r="E42" s="9"/>
      <c r="F42" s="9"/>
      <c r="G42" s="9"/>
      <c r="H42" s="9"/>
      <c r="I42" s="9"/>
      <c r="J42" s="111"/>
      <c r="K42" s="113"/>
    </row>
    <row r="43" ht="20.25" customHeight="1">
      <c r="A43" s="111"/>
      <c r="B43" s="121"/>
      <c r="C43" s="121"/>
      <c r="D43" s="111"/>
      <c r="E43" s="111"/>
      <c r="F43" s="111"/>
      <c r="G43" s="111"/>
      <c r="H43" s="111"/>
      <c r="I43" s="111"/>
      <c r="J43" s="111"/>
      <c r="K43" s="113"/>
    </row>
    <row r="44" ht="24.75" customHeight="1">
      <c r="A44" s="111"/>
      <c r="B44" s="121"/>
      <c r="C44" s="121"/>
      <c r="D44" s="111"/>
      <c r="E44" s="123" t="s">
        <v>110</v>
      </c>
      <c r="F44" s="123" t="s">
        <v>111</v>
      </c>
      <c r="G44" s="111"/>
      <c r="H44" s="123" t="s">
        <v>112</v>
      </c>
      <c r="I44" s="123" t="s">
        <v>113</v>
      </c>
      <c r="J44" s="111"/>
      <c r="K44" s="113"/>
    </row>
    <row r="45" ht="39.75" customHeight="1">
      <c r="A45" s="111"/>
      <c r="B45" s="121"/>
      <c r="C45" s="121"/>
      <c r="D45" s="111"/>
      <c r="E45" s="129" t="s">
        <v>149</v>
      </c>
      <c r="F45" s="129" t="s">
        <v>115</v>
      </c>
      <c r="G45" s="129"/>
      <c r="H45" s="129" t="s">
        <v>116</v>
      </c>
      <c r="I45" s="129" t="s">
        <v>150</v>
      </c>
      <c r="J45" s="111"/>
      <c r="K45" s="113"/>
    </row>
    <row r="46" ht="30.75" customHeight="1">
      <c r="A46" s="111"/>
      <c r="B46" s="144"/>
      <c r="C46" s="145" t="s">
        <v>151</v>
      </c>
      <c r="D46" s="135">
        <v>1.0</v>
      </c>
      <c r="E46" s="136" t="s">
        <v>152</v>
      </c>
      <c r="F46" s="136" t="s">
        <v>153</v>
      </c>
      <c r="G46" s="137"/>
      <c r="H46" s="136"/>
      <c r="I46" s="136"/>
      <c r="J46" s="111"/>
      <c r="K46" s="126"/>
    </row>
    <row r="47" ht="30.75" customHeight="1">
      <c r="A47" s="111"/>
      <c r="B47" s="146"/>
      <c r="C47" s="139"/>
      <c r="D47" s="135">
        <v>2.0</v>
      </c>
      <c r="E47" s="136" t="s">
        <v>154</v>
      </c>
      <c r="F47" s="136" t="s">
        <v>155</v>
      </c>
      <c r="G47" s="137"/>
      <c r="H47" s="136"/>
      <c r="I47" s="136"/>
      <c r="J47" s="111"/>
      <c r="K47" s="126"/>
    </row>
    <row r="48" ht="30.75" customHeight="1">
      <c r="A48" s="111"/>
      <c r="B48" s="146"/>
      <c r="C48" s="146"/>
      <c r="D48" s="135">
        <v>3.0</v>
      </c>
      <c r="E48" s="136" t="s">
        <v>156</v>
      </c>
      <c r="F48" s="136" t="s">
        <v>157</v>
      </c>
      <c r="G48" s="137"/>
      <c r="H48" s="136"/>
      <c r="I48" s="136"/>
      <c r="J48" s="111"/>
      <c r="K48" s="126"/>
    </row>
    <row r="49" ht="30.75" customHeight="1">
      <c r="A49" s="111"/>
      <c r="B49" s="146"/>
      <c r="C49" s="146"/>
      <c r="D49" s="135"/>
      <c r="E49" s="137"/>
      <c r="F49" s="137"/>
      <c r="G49" s="137"/>
      <c r="H49" s="137"/>
      <c r="I49" s="137"/>
      <c r="J49" s="111"/>
      <c r="K49" s="126"/>
    </row>
    <row r="50" ht="30.75" customHeight="1">
      <c r="A50" s="111"/>
      <c r="B50" s="144"/>
      <c r="C50" s="145" t="s">
        <v>158</v>
      </c>
      <c r="D50" s="135">
        <v>1.0</v>
      </c>
      <c r="E50" s="147" t="s">
        <v>159</v>
      </c>
      <c r="F50" s="147" t="s">
        <v>160</v>
      </c>
      <c r="G50" s="137"/>
      <c r="H50" s="136"/>
      <c r="I50" s="136"/>
      <c r="J50" s="111"/>
      <c r="K50" s="126"/>
    </row>
    <row r="51" ht="30.75" customHeight="1">
      <c r="A51" s="111"/>
      <c r="B51" s="146"/>
      <c r="C51" s="139"/>
      <c r="D51" s="135">
        <v>2.0</v>
      </c>
      <c r="E51" s="147" t="s">
        <v>156</v>
      </c>
      <c r="F51" s="147" t="s">
        <v>157</v>
      </c>
      <c r="G51" s="137"/>
      <c r="H51" s="136"/>
      <c r="I51" s="136"/>
      <c r="J51" s="111"/>
      <c r="K51" s="126"/>
    </row>
    <row r="52" ht="30.75" customHeight="1">
      <c r="A52" s="111"/>
      <c r="B52" s="146"/>
      <c r="C52" s="146"/>
      <c r="D52" s="135">
        <v>3.0</v>
      </c>
      <c r="E52" s="147"/>
      <c r="F52" s="147"/>
      <c r="G52" s="137"/>
      <c r="H52" s="136"/>
      <c r="I52" s="136"/>
      <c r="J52" s="111"/>
      <c r="K52" s="126"/>
    </row>
    <row r="53" ht="30.75" customHeight="1">
      <c r="A53" s="111"/>
      <c r="B53" s="146"/>
      <c r="C53" s="146"/>
      <c r="D53" s="111"/>
      <c r="E53" s="111"/>
      <c r="F53" s="111"/>
      <c r="G53" s="111"/>
      <c r="H53" s="111"/>
      <c r="I53" s="111"/>
      <c r="J53" s="111"/>
      <c r="K53" s="126"/>
    </row>
    <row r="54" ht="30.75" customHeight="1">
      <c r="A54" s="111"/>
      <c r="B54" s="144"/>
      <c r="C54" s="145" t="s">
        <v>161</v>
      </c>
      <c r="D54" s="135">
        <v>1.0</v>
      </c>
      <c r="E54" s="136" t="s">
        <v>152</v>
      </c>
      <c r="F54" s="136" t="s">
        <v>153</v>
      </c>
      <c r="G54" s="137"/>
      <c r="H54" s="136" t="s">
        <v>162</v>
      </c>
      <c r="I54" s="136" t="s">
        <v>155</v>
      </c>
      <c r="J54" s="111"/>
      <c r="K54" s="126"/>
    </row>
    <row r="55" ht="30.75" customHeight="1">
      <c r="A55" s="111"/>
      <c r="B55" s="146"/>
      <c r="C55" s="139"/>
      <c r="D55" s="135">
        <v>2.0</v>
      </c>
      <c r="E55" s="147" t="s">
        <v>159</v>
      </c>
      <c r="F55" s="136" t="s">
        <v>160</v>
      </c>
      <c r="G55" s="137"/>
      <c r="H55" s="136"/>
      <c r="I55" s="136"/>
      <c r="J55" s="111"/>
      <c r="K55" s="126"/>
    </row>
    <row r="56" ht="30.75" customHeight="1">
      <c r="A56" s="111"/>
      <c r="B56" s="146"/>
      <c r="C56" s="146"/>
      <c r="D56" s="135">
        <v>3.0</v>
      </c>
      <c r="E56" s="136"/>
      <c r="F56" s="136"/>
      <c r="G56" s="137"/>
      <c r="H56" s="136"/>
      <c r="I56" s="136"/>
      <c r="J56" s="111"/>
      <c r="K56" s="126"/>
    </row>
    <row r="57" ht="30.75" customHeight="1">
      <c r="A57" s="111"/>
      <c r="B57" s="146"/>
      <c r="C57" s="146"/>
      <c r="D57" s="111"/>
      <c r="E57" s="111"/>
      <c r="F57" s="111"/>
      <c r="G57" s="111"/>
      <c r="H57" s="111"/>
      <c r="I57" s="111"/>
      <c r="J57" s="111"/>
      <c r="K57" s="126"/>
    </row>
    <row r="58" ht="30.75" customHeight="1">
      <c r="A58" s="111"/>
      <c r="B58" s="144"/>
      <c r="C58" s="145" t="s">
        <v>163</v>
      </c>
      <c r="D58" s="135">
        <v>1.0</v>
      </c>
      <c r="E58" s="136"/>
      <c r="F58" s="136"/>
      <c r="G58" s="137"/>
      <c r="H58" s="136"/>
      <c r="I58" s="136"/>
      <c r="J58" s="111"/>
      <c r="K58" s="126"/>
    </row>
    <row r="59" ht="30.75" customHeight="1">
      <c r="A59" s="111"/>
      <c r="B59" s="146"/>
      <c r="C59" s="139"/>
      <c r="D59" s="135">
        <v>2.0</v>
      </c>
      <c r="E59" s="136"/>
      <c r="F59" s="136"/>
      <c r="G59" s="137"/>
      <c r="H59" s="136"/>
      <c r="I59" s="136"/>
      <c r="J59" s="111"/>
      <c r="K59" s="126"/>
    </row>
    <row r="60" ht="30.75" customHeight="1">
      <c r="A60" s="111"/>
      <c r="B60" s="146"/>
      <c r="C60" s="146"/>
      <c r="D60" s="135">
        <v>3.0</v>
      </c>
      <c r="E60" s="136"/>
      <c r="F60" s="136"/>
      <c r="G60" s="137"/>
      <c r="H60" s="136"/>
      <c r="I60" s="136"/>
      <c r="J60" s="111"/>
      <c r="K60" s="126"/>
    </row>
    <row r="61" ht="15.75" customHeight="1">
      <c r="A61" s="111"/>
      <c r="B61" s="148"/>
      <c r="C61" s="148"/>
      <c r="D61" s="111"/>
      <c r="E61" s="111"/>
      <c r="F61" s="111"/>
      <c r="G61" s="111"/>
      <c r="H61" s="111"/>
      <c r="I61" s="111"/>
      <c r="J61" s="111"/>
      <c r="K61" s="113"/>
    </row>
    <row r="62" ht="30.75" customHeight="1">
      <c r="A62" s="111"/>
      <c r="B62" s="144"/>
      <c r="C62" s="145" t="s">
        <v>164</v>
      </c>
      <c r="D62" s="135">
        <v>1.0</v>
      </c>
      <c r="E62" s="136" t="s">
        <v>165</v>
      </c>
      <c r="F62" s="136" t="s">
        <v>157</v>
      </c>
      <c r="G62" s="137"/>
      <c r="H62" s="136"/>
      <c r="I62" s="136"/>
      <c r="J62" s="111"/>
      <c r="K62" s="126"/>
    </row>
    <row r="63" ht="30.75" customHeight="1">
      <c r="A63" s="111"/>
      <c r="B63" s="146"/>
      <c r="C63" s="139"/>
      <c r="D63" s="135">
        <v>2.0</v>
      </c>
      <c r="E63" s="136" t="s">
        <v>156</v>
      </c>
      <c r="F63" s="136" t="s">
        <v>157</v>
      </c>
      <c r="G63" s="137"/>
      <c r="H63" s="136"/>
      <c r="I63" s="136"/>
      <c r="J63" s="111"/>
      <c r="K63" s="126"/>
    </row>
    <row r="64" ht="30.75" customHeight="1">
      <c r="A64" s="111"/>
      <c r="B64" s="146"/>
      <c r="C64" s="146"/>
      <c r="D64" s="135">
        <v>3.0</v>
      </c>
      <c r="E64" s="136"/>
      <c r="F64" s="136"/>
      <c r="G64" s="137"/>
      <c r="H64" s="136"/>
      <c r="I64" s="136"/>
      <c r="J64" s="111"/>
      <c r="K64" s="126"/>
    </row>
    <row r="65" ht="30.75" customHeight="1">
      <c r="A65" s="111"/>
      <c r="B65" s="146"/>
      <c r="C65" s="146"/>
      <c r="D65" s="135">
        <v>4.0</v>
      </c>
      <c r="E65" s="136"/>
      <c r="F65" s="136"/>
      <c r="G65" s="137"/>
      <c r="H65" s="136"/>
      <c r="I65" s="136"/>
      <c r="J65" s="111"/>
      <c r="K65" s="126"/>
    </row>
    <row r="66" ht="30.75" customHeight="1">
      <c r="A66" s="111"/>
      <c r="B66" s="146"/>
      <c r="C66" s="146"/>
      <c r="D66" s="135">
        <v>5.0</v>
      </c>
      <c r="E66" s="136"/>
      <c r="F66" s="136"/>
      <c r="G66" s="137"/>
      <c r="H66" s="136"/>
      <c r="I66" s="136"/>
      <c r="J66" s="111"/>
      <c r="K66" s="126"/>
    </row>
    <row r="67" ht="30.75" customHeight="1">
      <c r="A67" s="111"/>
      <c r="B67" s="146"/>
      <c r="C67" s="146"/>
      <c r="D67" s="135">
        <v>6.0</v>
      </c>
      <c r="E67" s="136"/>
      <c r="F67" s="136"/>
      <c r="G67" s="137"/>
      <c r="H67" s="136"/>
      <c r="I67" s="136"/>
      <c r="J67" s="111"/>
      <c r="K67" s="126"/>
    </row>
    <row r="68" ht="30.75" customHeight="1">
      <c r="A68" s="111"/>
      <c r="B68" s="146"/>
      <c r="C68" s="146"/>
      <c r="D68" s="111"/>
      <c r="E68" s="111"/>
      <c r="F68" s="111"/>
      <c r="G68" s="111"/>
      <c r="H68" s="111"/>
      <c r="I68" s="111"/>
      <c r="J68" s="111"/>
      <c r="K68" s="126"/>
    </row>
    <row r="69" ht="30.75" customHeight="1">
      <c r="A69" s="111"/>
      <c r="B69" s="144"/>
      <c r="C69" s="145" t="s">
        <v>166</v>
      </c>
      <c r="D69" s="135">
        <v>1.0</v>
      </c>
      <c r="E69" s="136"/>
      <c r="F69" s="136"/>
      <c r="G69" s="137"/>
      <c r="H69" s="136"/>
      <c r="I69" s="136"/>
      <c r="J69" s="111"/>
      <c r="K69" s="126"/>
    </row>
    <row r="70" ht="30.75" customHeight="1">
      <c r="A70" s="111"/>
      <c r="B70" s="146"/>
      <c r="C70" s="139"/>
      <c r="D70" s="135">
        <v>2.0</v>
      </c>
      <c r="E70" s="136"/>
      <c r="F70" s="136"/>
      <c r="G70" s="137"/>
      <c r="H70" s="136"/>
      <c r="I70" s="136"/>
      <c r="J70" s="111"/>
      <c r="K70" s="126"/>
    </row>
    <row r="71" ht="30.75" customHeight="1">
      <c r="A71" s="111"/>
      <c r="B71" s="116"/>
      <c r="C71" s="116"/>
      <c r="D71" s="135">
        <v>3.0</v>
      </c>
      <c r="E71" s="136"/>
      <c r="F71" s="136"/>
      <c r="G71" s="137"/>
      <c r="H71" s="136"/>
      <c r="I71" s="136"/>
      <c r="J71" s="111"/>
      <c r="K71" s="126"/>
    </row>
    <row r="72" ht="30.75" customHeight="1">
      <c r="A72" s="111"/>
      <c r="B72" s="116"/>
      <c r="C72" s="116"/>
      <c r="D72" s="135"/>
      <c r="E72" s="149"/>
      <c r="F72" s="149"/>
      <c r="G72" s="137"/>
      <c r="H72" s="149"/>
      <c r="I72" s="149"/>
      <c r="J72" s="111"/>
      <c r="K72" s="126"/>
    </row>
    <row r="73" ht="30.75" customHeight="1">
      <c r="A73" s="111"/>
      <c r="B73" s="116"/>
      <c r="C73" s="145" t="s">
        <v>167</v>
      </c>
      <c r="D73" s="135">
        <v>1.0</v>
      </c>
      <c r="E73" s="136" t="s">
        <v>168</v>
      </c>
      <c r="F73" s="136"/>
      <c r="G73" s="137"/>
      <c r="H73" s="136"/>
      <c r="I73" s="136"/>
      <c r="J73" s="111"/>
      <c r="K73" s="126"/>
    </row>
    <row r="74" ht="30.75" customHeight="1">
      <c r="A74" s="111"/>
      <c r="B74" s="116"/>
      <c r="C74" s="139"/>
      <c r="D74" s="135">
        <v>2.0</v>
      </c>
      <c r="E74" s="136"/>
      <c r="F74" s="136"/>
      <c r="G74" s="137"/>
      <c r="H74" s="136"/>
      <c r="I74" s="136"/>
      <c r="J74" s="111"/>
      <c r="K74" s="126"/>
    </row>
    <row r="75" ht="30.75" customHeight="1">
      <c r="A75" s="111"/>
      <c r="B75" s="116"/>
      <c r="C75" s="116"/>
      <c r="D75" s="135">
        <v>3.0</v>
      </c>
      <c r="E75" s="136"/>
      <c r="F75" s="136"/>
      <c r="G75" s="137"/>
      <c r="H75" s="136"/>
      <c r="I75" s="136"/>
      <c r="J75" s="111"/>
      <c r="K75" s="126"/>
    </row>
    <row r="76" ht="15.75" customHeight="1">
      <c r="A76" s="111"/>
      <c r="B76" s="121"/>
      <c r="C76" s="121"/>
      <c r="D76" s="111"/>
      <c r="E76" s="111"/>
      <c r="F76" s="111"/>
      <c r="G76" s="111"/>
      <c r="H76" s="111"/>
      <c r="I76" s="111"/>
      <c r="J76" s="111"/>
      <c r="K76" s="113"/>
    </row>
    <row r="77" ht="80.25" customHeight="1">
      <c r="A77" s="121"/>
      <c r="B77" s="121"/>
      <c r="C77" s="121"/>
      <c r="D77" s="121"/>
      <c r="E77" s="121"/>
      <c r="F77" s="121"/>
      <c r="G77" s="121"/>
      <c r="H77" s="121"/>
      <c r="I77" s="111"/>
      <c r="J77" s="111"/>
      <c r="K77" s="113"/>
    </row>
    <row r="78" ht="34.5" customHeight="1">
      <c r="A78" s="111"/>
      <c r="B78" s="143"/>
      <c r="C78" s="143" t="s">
        <v>169</v>
      </c>
      <c r="D78" s="124"/>
      <c r="E78" s="124"/>
      <c r="F78" s="124"/>
      <c r="G78" s="140"/>
      <c r="H78" s="111"/>
      <c r="I78" s="111"/>
      <c r="J78" s="111"/>
      <c r="K78" s="113"/>
    </row>
    <row r="79" ht="60.0" customHeight="1">
      <c r="A79" s="111"/>
      <c r="B79" s="124"/>
      <c r="C79" s="125" t="s">
        <v>170</v>
      </c>
      <c r="D79" s="9"/>
      <c r="E79" s="9"/>
      <c r="F79" s="9"/>
      <c r="G79" s="140"/>
      <c r="H79" s="111"/>
      <c r="I79" s="111"/>
      <c r="J79" s="111"/>
      <c r="K79" s="113"/>
    </row>
    <row r="80" ht="24.75" customHeight="1">
      <c r="A80" s="111"/>
      <c r="B80" s="133"/>
      <c r="C80" s="133"/>
      <c r="D80" s="133"/>
      <c r="E80" s="133"/>
      <c r="F80" s="150" t="s">
        <v>171</v>
      </c>
      <c r="G80" s="140"/>
      <c r="H80" s="111"/>
      <c r="I80" s="111"/>
      <c r="J80" s="111"/>
      <c r="K80" s="113"/>
    </row>
    <row r="81" ht="30.0" customHeight="1">
      <c r="A81" s="111"/>
      <c r="B81" s="133"/>
      <c r="C81" s="151" t="s">
        <v>172</v>
      </c>
      <c r="D81" s="9"/>
      <c r="E81" s="9"/>
      <c r="F81" s="152" t="s">
        <v>75</v>
      </c>
      <c r="G81" s="140"/>
      <c r="H81" s="111"/>
      <c r="I81" s="111"/>
      <c r="J81" s="111"/>
      <c r="K81" s="113"/>
    </row>
    <row r="82" ht="30.0" customHeight="1">
      <c r="A82" s="111"/>
      <c r="B82" s="133"/>
      <c r="C82" s="151" t="s">
        <v>173</v>
      </c>
      <c r="D82" s="9"/>
      <c r="E82" s="9"/>
      <c r="F82" s="152" t="s">
        <v>75</v>
      </c>
      <c r="G82" s="140"/>
      <c r="H82" s="111"/>
      <c r="I82" s="111"/>
      <c r="J82" s="111"/>
      <c r="K82" s="113"/>
    </row>
    <row r="83" ht="30.0" customHeight="1">
      <c r="A83" s="111"/>
      <c r="B83" s="133"/>
      <c r="C83" s="151" t="s">
        <v>174</v>
      </c>
      <c r="D83" s="9"/>
      <c r="E83" s="9"/>
      <c r="F83" s="152"/>
      <c r="G83" s="140"/>
      <c r="H83" s="111"/>
      <c r="I83" s="111"/>
      <c r="J83" s="111"/>
      <c r="K83" s="113"/>
    </row>
    <row r="84" ht="30.0" customHeight="1">
      <c r="A84" s="111"/>
      <c r="B84" s="133"/>
      <c r="C84" s="151" t="s">
        <v>175</v>
      </c>
      <c r="D84" s="9"/>
      <c r="E84" s="9"/>
      <c r="F84" s="152"/>
      <c r="G84" s="140"/>
      <c r="H84" s="111"/>
      <c r="I84" s="111"/>
      <c r="J84" s="111"/>
      <c r="K84" s="113"/>
    </row>
    <row r="85" ht="30.0" customHeight="1">
      <c r="A85" s="111"/>
      <c r="B85" s="133"/>
      <c r="C85" s="151" t="s">
        <v>176</v>
      </c>
      <c r="D85" s="9"/>
      <c r="E85" s="9"/>
      <c r="F85" s="152" t="s">
        <v>75</v>
      </c>
      <c r="G85" s="140"/>
      <c r="H85" s="111"/>
      <c r="I85" s="111"/>
      <c r="J85" s="111"/>
      <c r="K85" s="113"/>
    </row>
    <row r="86" ht="40.5" customHeight="1">
      <c r="A86" s="111"/>
      <c r="B86" s="133"/>
      <c r="C86" s="151" t="s">
        <v>177</v>
      </c>
      <c r="D86" s="9"/>
      <c r="E86" s="9"/>
      <c r="F86" s="152" t="s">
        <v>75</v>
      </c>
      <c r="G86" s="140"/>
      <c r="H86" s="111"/>
      <c r="I86" s="111"/>
      <c r="J86" s="111"/>
      <c r="K86" s="113"/>
    </row>
    <row r="87" ht="30.0" customHeight="1">
      <c r="A87" s="153"/>
      <c r="B87" s="154"/>
      <c r="C87" s="151" t="s">
        <v>178</v>
      </c>
      <c r="D87" s="9"/>
      <c r="E87" s="9"/>
      <c r="F87" s="152"/>
      <c r="G87" s="153"/>
      <c r="H87" s="153"/>
      <c r="I87" s="153"/>
      <c r="J87" s="153"/>
      <c r="K87" s="155"/>
    </row>
    <row r="88">
      <c r="A88" s="111"/>
      <c r="B88" s="143"/>
      <c r="C88" s="156" t="str">
        <f>IF(F87="Yes",Controls!$B$2,"")</f>
        <v/>
      </c>
      <c r="D88" s="140"/>
      <c r="E88" s="140"/>
      <c r="F88" s="111"/>
      <c r="G88" s="140"/>
      <c r="H88" s="111"/>
      <c r="I88" s="111"/>
      <c r="J88" s="111"/>
      <c r="K88" s="113"/>
    </row>
    <row r="89" ht="37.5" customHeight="1">
      <c r="A89" s="121"/>
      <c r="B89" s="143"/>
      <c r="C89" s="157"/>
      <c r="D89" s="9"/>
      <c r="E89" s="9"/>
      <c r="F89" s="121"/>
      <c r="G89" s="121"/>
      <c r="H89" s="121"/>
      <c r="I89" s="111"/>
      <c r="J89" s="111"/>
      <c r="K89" s="113"/>
    </row>
    <row r="90" ht="54.75" customHeight="1">
      <c r="A90" s="121"/>
      <c r="B90" s="143"/>
      <c r="C90" s="143"/>
      <c r="D90" s="121"/>
      <c r="E90" s="121"/>
      <c r="F90" s="121"/>
      <c r="G90" s="121"/>
      <c r="H90" s="121"/>
      <c r="I90" s="111"/>
      <c r="J90" s="111"/>
      <c r="K90" s="113"/>
    </row>
    <row r="91" ht="34.5" customHeight="1">
      <c r="A91" s="121"/>
      <c r="B91" s="143"/>
      <c r="C91" s="143" t="s">
        <v>179</v>
      </c>
      <c r="D91" s="121"/>
      <c r="E91" s="121"/>
      <c r="F91" s="121"/>
      <c r="G91" s="121"/>
      <c r="H91" s="121"/>
      <c r="I91" s="111"/>
      <c r="J91" s="111"/>
      <c r="K91" s="113"/>
    </row>
    <row r="92" ht="60.0" customHeight="1">
      <c r="A92" s="121"/>
      <c r="B92" s="124"/>
      <c r="C92" s="125" t="s">
        <v>180</v>
      </c>
      <c r="D92" s="9"/>
      <c r="E92" s="9"/>
      <c r="F92" s="9"/>
      <c r="G92" s="121"/>
      <c r="H92" s="121"/>
      <c r="I92" s="111"/>
      <c r="J92" s="111"/>
      <c r="K92" s="113"/>
    </row>
    <row r="93" ht="15.75" customHeight="1">
      <c r="A93" s="121"/>
      <c r="B93" s="121"/>
      <c r="C93" s="121"/>
      <c r="D93" s="121"/>
      <c r="E93" s="121"/>
      <c r="F93" s="121"/>
      <c r="G93" s="121"/>
      <c r="H93" s="121"/>
      <c r="I93" s="111"/>
      <c r="J93" s="111"/>
      <c r="K93" s="113"/>
    </row>
    <row r="94" ht="24.75" customHeight="1">
      <c r="A94" s="121"/>
      <c r="B94" s="123"/>
      <c r="C94" s="123"/>
      <c r="D94" s="111"/>
      <c r="E94" s="111"/>
      <c r="F94" s="150" t="s">
        <v>171</v>
      </c>
      <c r="G94" s="121"/>
      <c r="H94" s="121"/>
      <c r="I94" s="111"/>
      <c r="J94" s="111"/>
      <c r="K94" s="113"/>
    </row>
    <row r="95" ht="30.0" customHeight="1">
      <c r="A95" s="121"/>
      <c r="B95" s="133"/>
      <c r="C95" s="151" t="s">
        <v>181</v>
      </c>
      <c r="D95" s="9"/>
      <c r="E95" s="9"/>
      <c r="F95" s="152" t="s">
        <v>75</v>
      </c>
      <c r="G95" s="121"/>
      <c r="H95" s="158"/>
      <c r="I95" s="111"/>
      <c r="J95" s="111"/>
      <c r="K95" s="113"/>
    </row>
    <row r="96" ht="30.0" customHeight="1">
      <c r="A96" s="121"/>
      <c r="B96" s="133"/>
      <c r="C96" s="151" t="s">
        <v>182</v>
      </c>
      <c r="D96" s="9"/>
      <c r="E96" s="9"/>
      <c r="F96" s="152" t="s">
        <v>75</v>
      </c>
      <c r="G96" s="121"/>
      <c r="H96" s="121"/>
      <c r="I96" s="111"/>
      <c r="J96" s="111"/>
      <c r="K96" s="113"/>
    </row>
    <row r="97" ht="30.0" customHeight="1">
      <c r="A97" s="121"/>
      <c r="B97" s="133"/>
      <c r="C97" s="151" t="s">
        <v>183</v>
      </c>
      <c r="D97" s="9"/>
      <c r="E97" s="9"/>
      <c r="F97" s="152" t="s">
        <v>75</v>
      </c>
      <c r="G97" s="121"/>
      <c r="H97" s="121"/>
      <c r="I97" s="111"/>
      <c r="J97" s="111"/>
      <c r="K97" s="113"/>
    </row>
    <row r="98" ht="30.0" customHeight="1">
      <c r="A98" s="121"/>
      <c r="B98" s="133"/>
      <c r="C98" s="151" t="s">
        <v>184</v>
      </c>
      <c r="D98" s="9"/>
      <c r="E98" s="9"/>
      <c r="F98" s="152" t="s">
        <v>75</v>
      </c>
      <c r="G98" s="121"/>
      <c r="H98" s="121"/>
      <c r="I98" s="111"/>
      <c r="J98" s="111"/>
      <c r="K98" s="113"/>
    </row>
    <row r="99" ht="30.0" customHeight="1">
      <c r="A99" s="121"/>
      <c r="B99" s="133"/>
      <c r="C99" s="151" t="s">
        <v>185</v>
      </c>
      <c r="D99" s="9"/>
      <c r="E99" s="9"/>
      <c r="F99" s="152"/>
      <c r="G99" s="121"/>
      <c r="H99" s="121"/>
      <c r="I99" s="111"/>
      <c r="J99" s="111"/>
      <c r="K99" s="113"/>
    </row>
    <row r="100" ht="30.0" customHeight="1">
      <c r="A100" s="121"/>
      <c r="B100" s="133"/>
      <c r="C100" s="151" t="s">
        <v>186</v>
      </c>
      <c r="D100" s="9"/>
      <c r="E100" s="9"/>
      <c r="F100" s="152"/>
      <c r="G100" s="121"/>
      <c r="H100" s="121"/>
      <c r="I100" s="111"/>
      <c r="J100" s="111"/>
      <c r="K100" s="113"/>
    </row>
    <row r="101" ht="30.0" customHeight="1">
      <c r="A101" s="121"/>
      <c r="B101" s="133"/>
      <c r="C101" s="151" t="s">
        <v>187</v>
      </c>
      <c r="D101" s="9"/>
      <c r="E101" s="9"/>
      <c r="F101" s="152"/>
      <c r="G101" s="121"/>
      <c r="H101" s="121"/>
      <c r="I101" s="111"/>
      <c r="J101" s="111"/>
      <c r="K101" s="113"/>
    </row>
    <row r="102" ht="30.0" customHeight="1">
      <c r="A102" s="121"/>
      <c r="B102" s="133"/>
      <c r="C102" s="151" t="s">
        <v>188</v>
      </c>
      <c r="D102" s="9"/>
      <c r="E102" s="9"/>
      <c r="F102" s="152"/>
      <c r="G102" s="121"/>
      <c r="H102" s="121"/>
      <c r="I102" s="111"/>
      <c r="J102" s="111"/>
      <c r="K102" s="113"/>
    </row>
    <row r="103" ht="30.0" customHeight="1">
      <c r="A103" s="111"/>
      <c r="B103" s="137"/>
      <c r="C103" s="159" t="s">
        <v>178</v>
      </c>
      <c r="D103" s="9"/>
      <c r="E103" s="9"/>
      <c r="F103" s="152"/>
      <c r="G103" s="140"/>
      <c r="H103" s="111"/>
      <c r="I103" s="111"/>
      <c r="J103" s="111"/>
      <c r="K103" s="113"/>
    </row>
    <row r="104" ht="15.75" customHeight="1">
      <c r="A104" s="111"/>
      <c r="B104" s="156"/>
      <c r="C104" s="156" t="str">
        <f>IF(F103="Yes",Controls!$B$2,"")</f>
        <v/>
      </c>
      <c r="D104" s="140"/>
      <c r="E104" s="140"/>
      <c r="F104" s="121"/>
      <c r="G104" s="140"/>
      <c r="H104" s="111"/>
      <c r="I104" s="111"/>
      <c r="J104" s="111"/>
      <c r="K104" s="113"/>
    </row>
    <row r="105" ht="26.25" customHeight="1">
      <c r="A105" s="111"/>
      <c r="B105" s="160"/>
      <c r="C105" s="161"/>
      <c r="D105" s="9"/>
      <c r="E105" s="9"/>
      <c r="F105" s="111"/>
      <c r="G105" s="111"/>
      <c r="H105" s="111"/>
      <c r="I105" s="111"/>
      <c r="J105" s="111"/>
      <c r="K105" s="113"/>
    </row>
    <row r="106" ht="79.5" customHeight="1">
      <c r="A106" s="121"/>
      <c r="B106" s="121"/>
      <c r="C106" s="121"/>
      <c r="D106" s="121"/>
      <c r="E106" s="121"/>
      <c r="F106" s="121"/>
      <c r="G106" s="121"/>
      <c r="H106" s="121"/>
      <c r="I106" s="111"/>
      <c r="J106" s="111"/>
      <c r="K106" s="113"/>
    </row>
    <row r="107" ht="34.5" customHeight="1">
      <c r="A107" s="111"/>
      <c r="B107" s="162"/>
      <c r="C107" s="162" t="s">
        <v>189</v>
      </c>
      <c r="D107" s="120"/>
      <c r="E107" s="120"/>
      <c r="F107" s="120"/>
      <c r="G107" s="120"/>
      <c r="H107" s="120"/>
      <c r="I107" s="120"/>
      <c r="J107" s="111"/>
      <c r="K107" s="113"/>
    </row>
    <row r="108" ht="37.5" customHeight="1">
      <c r="A108" s="121"/>
      <c r="B108" s="121"/>
      <c r="C108" s="121"/>
      <c r="D108" s="121"/>
      <c r="E108" s="121"/>
      <c r="F108" s="121"/>
      <c r="G108" s="121"/>
      <c r="H108" s="121"/>
      <c r="I108" s="111"/>
      <c r="J108" s="111"/>
      <c r="K108" s="113"/>
    </row>
    <row r="109" ht="34.5" customHeight="1">
      <c r="A109" s="111"/>
      <c r="B109" s="143"/>
      <c r="C109" s="143" t="s">
        <v>190</v>
      </c>
      <c r="D109" s="111"/>
      <c r="E109" s="111"/>
      <c r="F109" s="111"/>
      <c r="G109" s="111"/>
      <c r="H109" s="111"/>
      <c r="I109" s="111"/>
      <c r="J109" s="111"/>
      <c r="K109" s="113"/>
    </row>
    <row r="110" ht="54.75" customHeight="1">
      <c r="A110" s="111"/>
      <c r="B110" s="124"/>
      <c r="C110" s="125" t="s">
        <v>191</v>
      </c>
      <c r="D110" s="9"/>
      <c r="E110" s="9"/>
      <c r="F110" s="9"/>
      <c r="G110" s="111"/>
      <c r="H110" s="111"/>
      <c r="I110" s="111"/>
      <c r="J110" s="111"/>
      <c r="K110" s="113"/>
    </row>
    <row r="111" ht="30.0" customHeight="1">
      <c r="A111" s="121"/>
      <c r="B111" s="163"/>
      <c r="C111" s="164" t="s">
        <v>192</v>
      </c>
      <c r="D111" s="9"/>
      <c r="E111" s="9"/>
      <c r="F111" s="9"/>
      <c r="G111" s="121"/>
      <c r="H111" s="121"/>
      <c r="I111" s="111"/>
      <c r="J111" s="111"/>
      <c r="K111" s="113"/>
    </row>
    <row r="112" ht="15.75" customHeight="1">
      <c r="A112" s="121"/>
      <c r="B112" s="153"/>
      <c r="C112" s="153"/>
      <c r="D112" s="153"/>
      <c r="E112" s="153"/>
      <c r="F112" s="153"/>
      <c r="G112" s="121"/>
      <c r="H112" s="121"/>
      <c r="I112" s="111"/>
      <c r="J112" s="111"/>
      <c r="K112" s="113"/>
    </row>
    <row r="113" ht="24.75" customHeight="1">
      <c r="A113" s="121"/>
      <c r="B113" s="165"/>
      <c r="C113" s="165" t="s">
        <v>193</v>
      </c>
      <c r="D113" s="153"/>
      <c r="E113" s="153"/>
      <c r="F113" s="153"/>
      <c r="G113" s="121"/>
      <c r="H113" s="121"/>
      <c r="I113" s="111"/>
      <c r="J113" s="111"/>
      <c r="K113" s="113"/>
    </row>
    <row r="114" ht="145.5" customHeight="1">
      <c r="A114" s="121"/>
      <c r="B114" s="166"/>
      <c r="C114" s="167" t="s">
        <v>194</v>
      </c>
      <c r="D114" s="9"/>
      <c r="E114" s="9"/>
      <c r="F114" s="9"/>
      <c r="G114" s="121"/>
      <c r="H114" s="121"/>
      <c r="I114" s="111"/>
      <c r="J114" s="111"/>
      <c r="K114" s="113"/>
    </row>
    <row r="115" ht="15.75" customHeight="1">
      <c r="A115" s="121"/>
      <c r="B115" s="168"/>
      <c r="C115" s="169" t="str">
        <f>IF((LEN(C114)&gt;1250),Controls!$A$2,"")</f>
        <v/>
      </c>
      <c r="D115" s="153"/>
      <c r="E115" s="153"/>
      <c r="F115" s="153"/>
      <c r="G115" s="121"/>
      <c r="H115" s="121"/>
      <c r="I115" s="111"/>
      <c r="J115" s="111"/>
      <c r="K115" s="113"/>
    </row>
    <row r="116" ht="24.75" customHeight="1">
      <c r="A116" s="121"/>
      <c r="B116" s="170"/>
      <c r="C116" s="165" t="s">
        <v>195</v>
      </c>
      <c r="D116" s="153"/>
      <c r="E116" s="153"/>
      <c r="F116" s="153"/>
      <c r="G116" s="121"/>
      <c r="H116" s="121"/>
      <c r="I116" s="111"/>
      <c r="J116" s="111"/>
      <c r="K116" s="113"/>
    </row>
    <row r="117" ht="145.5" customHeight="1">
      <c r="A117" s="121"/>
      <c r="B117" s="166"/>
      <c r="C117" s="167" t="s">
        <v>196</v>
      </c>
      <c r="D117" s="9"/>
      <c r="E117" s="9"/>
      <c r="F117" s="9"/>
      <c r="G117" s="121"/>
      <c r="H117" s="121"/>
      <c r="I117" s="111"/>
      <c r="J117" s="111"/>
      <c r="K117" s="113"/>
    </row>
    <row r="118" ht="15.75" customHeight="1">
      <c r="A118" s="121"/>
      <c r="B118" s="168"/>
      <c r="C118" s="169" t="str">
        <f>IF((LEN(C117)&gt;1250),Controls!$A$2,"")</f>
        <v/>
      </c>
      <c r="D118" s="153"/>
      <c r="E118" s="153"/>
      <c r="F118" s="153"/>
      <c r="G118" s="121"/>
      <c r="H118" s="121"/>
      <c r="I118" s="111"/>
      <c r="J118" s="111"/>
      <c r="K118" s="113"/>
    </row>
    <row r="119" ht="24.75" customHeight="1">
      <c r="A119" s="121"/>
      <c r="B119" s="171"/>
      <c r="C119" s="172" t="s">
        <v>197</v>
      </c>
      <c r="D119" s="153"/>
      <c r="E119" s="153"/>
      <c r="F119" s="153"/>
      <c r="G119" s="121"/>
      <c r="H119" s="121"/>
      <c r="I119" s="111"/>
      <c r="J119" s="111"/>
      <c r="K119" s="113"/>
    </row>
    <row r="120" ht="145.5" customHeight="1">
      <c r="A120" s="121"/>
      <c r="B120" s="166"/>
      <c r="C120" s="167" t="s">
        <v>198</v>
      </c>
      <c r="D120" s="9"/>
      <c r="E120" s="9"/>
      <c r="F120" s="9"/>
      <c r="G120" s="121"/>
      <c r="H120" s="121"/>
      <c r="I120" s="111"/>
      <c r="J120" s="111"/>
      <c r="K120" s="113"/>
    </row>
    <row r="121" ht="15.75" customHeight="1">
      <c r="A121" s="121"/>
      <c r="B121" s="168"/>
      <c r="C121" s="169" t="str">
        <f>IF((LEN(C120)&gt;1250),Controls!$A$2,"")</f>
        <v/>
      </c>
      <c r="D121" s="153"/>
      <c r="E121" s="153"/>
      <c r="F121" s="153"/>
      <c r="G121" s="121"/>
      <c r="H121" s="121"/>
      <c r="I121" s="111"/>
      <c r="J121" s="111"/>
      <c r="K121" s="113"/>
    </row>
    <row r="122" ht="24.75" customHeight="1">
      <c r="A122" s="121"/>
      <c r="B122" s="171"/>
      <c r="C122" s="172" t="s">
        <v>199</v>
      </c>
      <c r="D122" s="153"/>
      <c r="E122" s="153"/>
      <c r="F122" s="153"/>
      <c r="G122" s="121"/>
      <c r="H122" s="121"/>
      <c r="I122" s="111"/>
      <c r="J122" s="111"/>
      <c r="K122" s="113"/>
    </row>
    <row r="123" ht="145.5" customHeight="1">
      <c r="A123" s="121"/>
      <c r="B123" s="166"/>
      <c r="C123" s="173" t="s">
        <v>200</v>
      </c>
      <c r="G123" s="121"/>
      <c r="H123" s="121"/>
      <c r="I123" s="111"/>
      <c r="J123" s="111"/>
      <c r="K123" s="113"/>
    </row>
    <row r="124" ht="15.75" customHeight="1">
      <c r="A124" s="121"/>
      <c r="B124" s="168"/>
      <c r="C124" s="169" t="str">
        <f>IF((LEN(C123)&gt;1250),Controls!$A$2,"")</f>
        <v/>
      </c>
      <c r="D124" s="153"/>
      <c r="E124" s="153"/>
      <c r="F124" s="153"/>
      <c r="G124" s="121"/>
      <c r="H124" s="121"/>
      <c r="I124" s="111"/>
      <c r="J124" s="111"/>
      <c r="K124" s="113"/>
    </row>
    <row r="125" ht="24.75" customHeight="1">
      <c r="A125" s="121"/>
      <c r="B125" s="171"/>
      <c r="C125" s="172" t="s">
        <v>201</v>
      </c>
      <c r="D125" s="153"/>
      <c r="E125" s="153"/>
      <c r="F125" s="153"/>
      <c r="G125" s="121"/>
      <c r="H125" s="121"/>
      <c r="I125" s="111"/>
      <c r="J125" s="111"/>
      <c r="K125" s="113"/>
    </row>
    <row r="126" ht="145.5" customHeight="1">
      <c r="A126" s="121"/>
      <c r="B126" s="166"/>
      <c r="C126" s="174" t="s">
        <v>202</v>
      </c>
      <c r="D126" s="72"/>
      <c r="E126" s="72"/>
      <c r="F126" s="72"/>
      <c r="G126" s="121"/>
      <c r="H126" s="121"/>
      <c r="I126" s="111"/>
      <c r="J126" s="111"/>
      <c r="K126" s="113"/>
    </row>
    <row r="127" ht="15.75" customHeight="1">
      <c r="A127" s="121"/>
      <c r="B127" s="169"/>
      <c r="C127" s="169" t="str">
        <f>IF((LEN(C126)&gt;1250),Controls!$A$2,"")</f>
        <v/>
      </c>
      <c r="D127" s="153"/>
      <c r="E127" s="153"/>
      <c r="F127" s="153"/>
      <c r="G127" s="121"/>
      <c r="H127" s="121"/>
      <c r="I127" s="111"/>
      <c r="J127" s="111"/>
      <c r="K127" s="113"/>
    </row>
    <row r="128" ht="72.0" customHeight="1">
      <c r="A128" s="121"/>
      <c r="B128" s="153"/>
      <c r="C128" s="153"/>
      <c r="D128" s="153"/>
      <c r="E128" s="153"/>
      <c r="F128" s="153"/>
      <c r="G128" s="121"/>
      <c r="H128" s="121"/>
      <c r="I128" s="111"/>
      <c r="J128" s="111"/>
      <c r="K128" s="113"/>
    </row>
    <row r="129" ht="34.5" customHeight="1">
      <c r="A129" s="111"/>
      <c r="B129" s="143"/>
      <c r="C129" s="143" t="s">
        <v>203</v>
      </c>
      <c r="D129" s="140"/>
      <c r="E129" s="140"/>
      <c r="F129" s="140"/>
      <c r="G129" s="140"/>
      <c r="H129" s="111"/>
      <c r="I129" s="111"/>
      <c r="J129" s="111"/>
      <c r="K129" s="175"/>
    </row>
    <row r="130">
      <c r="A130" s="111"/>
      <c r="B130" s="124"/>
      <c r="C130" s="125" t="s">
        <v>204</v>
      </c>
      <c r="D130" s="9"/>
      <c r="E130" s="9"/>
      <c r="F130" s="9"/>
      <c r="G130" s="140"/>
      <c r="H130" s="111"/>
      <c r="I130" s="111"/>
      <c r="J130" s="111"/>
      <c r="K130" s="175"/>
    </row>
    <row r="131" ht="30.0" customHeight="1">
      <c r="A131" s="111"/>
      <c r="B131" s="176"/>
      <c r="C131" s="164" t="s">
        <v>192</v>
      </c>
      <c r="D131" s="9"/>
      <c r="E131" s="9"/>
      <c r="F131" s="9"/>
      <c r="G131" s="111"/>
      <c r="H131" s="111"/>
      <c r="I131" s="111"/>
      <c r="J131" s="111"/>
      <c r="K131" s="113"/>
    </row>
    <row r="132" ht="14.25" customHeight="1">
      <c r="A132" s="111"/>
      <c r="B132" s="111"/>
      <c r="C132" s="111"/>
      <c r="D132" s="111"/>
      <c r="E132" s="111"/>
      <c r="F132" s="111"/>
      <c r="G132" s="111"/>
      <c r="H132" s="111"/>
      <c r="I132" s="111"/>
      <c r="J132" s="111"/>
      <c r="K132" s="113"/>
    </row>
    <row r="133" ht="139.5" customHeight="1">
      <c r="A133" s="111"/>
      <c r="B133" s="166"/>
      <c r="C133" s="167" t="s">
        <v>205</v>
      </c>
      <c r="D133" s="9"/>
      <c r="E133" s="9"/>
      <c r="F133" s="9"/>
      <c r="G133" s="111"/>
      <c r="H133" s="177" t="str">
        <f>LEN(P1.6)</f>
        <v>#REF!</v>
      </c>
      <c r="I133" s="177" t="str">
        <f>IF(H133=0,"Incomplete",IF(H133&gt;250,"Invalid","Complete"))</f>
        <v>#REF!</v>
      </c>
      <c r="J133" s="111"/>
      <c r="K133" s="113"/>
    </row>
    <row r="134" ht="139.5" customHeight="1">
      <c r="A134" s="111"/>
      <c r="B134" s="166"/>
      <c r="C134" s="178" t="s">
        <v>206</v>
      </c>
      <c r="D134" s="72"/>
      <c r="E134" s="72"/>
      <c r="F134" s="72"/>
      <c r="G134" s="111"/>
      <c r="H134" s="177"/>
      <c r="I134" s="177"/>
      <c r="J134" s="111"/>
      <c r="K134" s="113"/>
    </row>
    <row r="135" ht="19.5" customHeight="1">
      <c r="A135" s="111"/>
      <c r="B135" s="179"/>
      <c r="C135" s="180" t="str">
        <f>IF((LEN(C133)&gt;1250),Controls!$A$2,"")</f>
        <v/>
      </c>
      <c r="D135" s="9"/>
      <c r="E135" s="9"/>
      <c r="F135" s="9"/>
      <c r="G135" s="111"/>
      <c r="H135" s="111"/>
      <c r="I135" s="111"/>
      <c r="J135" s="111"/>
      <c r="K135" s="113"/>
    </row>
    <row r="136" ht="92.25" customHeight="1">
      <c r="A136" s="111"/>
      <c r="B136" s="140"/>
      <c r="C136" s="140"/>
      <c r="D136" s="140"/>
      <c r="E136" s="140"/>
      <c r="F136" s="140"/>
      <c r="G136" s="140"/>
      <c r="H136" s="111"/>
      <c r="I136" s="111"/>
      <c r="J136" s="111"/>
      <c r="K136" s="175"/>
    </row>
    <row r="137" ht="34.5" customHeight="1">
      <c r="A137" s="111"/>
      <c r="B137" s="143"/>
      <c r="C137" s="143" t="s">
        <v>207</v>
      </c>
      <c r="D137" s="140"/>
      <c r="E137" s="140"/>
      <c r="F137" s="140"/>
      <c r="G137" s="140"/>
      <c r="H137" s="111"/>
      <c r="I137" s="111"/>
      <c r="J137" s="111"/>
      <c r="K137" s="175"/>
    </row>
    <row r="138" ht="49.5" customHeight="1">
      <c r="A138" s="111"/>
      <c r="B138" s="124"/>
      <c r="C138" s="125" t="s">
        <v>208</v>
      </c>
      <c r="D138" s="9"/>
      <c r="E138" s="9"/>
      <c r="F138" s="9"/>
      <c r="G138" s="111"/>
      <c r="H138" s="111"/>
      <c r="I138" s="111"/>
      <c r="J138" s="111"/>
      <c r="K138" s="113"/>
    </row>
    <row r="139">
      <c r="A139" s="111"/>
      <c r="B139" s="111"/>
      <c r="C139" s="111"/>
      <c r="D139" s="111"/>
      <c r="E139" s="111"/>
      <c r="F139" s="150"/>
      <c r="G139" s="140"/>
      <c r="H139" s="111"/>
      <c r="I139" s="111"/>
      <c r="J139" s="111"/>
      <c r="K139" s="113"/>
    </row>
    <row r="140" ht="30.0" customHeight="1">
      <c r="A140" s="111"/>
      <c r="B140" s="123"/>
      <c r="C140" s="181" t="s">
        <v>209</v>
      </c>
      <c r="D140" s="9"/>
      <c r="E140" s="9"/>
      <c r="F140" s="150"/>
      <c r="G140" s="140"/>
      <c r="H140" s="111"/>
      <c r="I140" s="111"/>
      <c r="J140" s="111"/>
      <c r="K140" s="113"/>
    </row>
    <row r="141" ht="30.0" customHeight="1">
      <c r="A141" s="111"/>
      <c r="B141" s="137"/>
      <c r="C141" s="137" t="s">
        <v>210</v>
      </c>
      <c r="D141" s="111"/>
      <c r="E141" s="111"/>
      <c r="F141" s="182" t="s">
        <v>133</v>
      </c>
      <c r="G141" s="140"/>
      <c r="H141" s="111"/>
      <c r="I141" s="111"/>
      <c r="J141" s="111"/>
      <c r="K141" s="113"/>
    </row>
    <row r="142" ht="12.0" customHeight="1">
      <c r="A142" s="111"/>
      <c r="B142" s="137"/>
      <c r="C142" s="137"/>
      <c r="D142" s="111"/>
      <c r="E142" s="111"/>
      <c r="F142" s="150"/>
      <c r="G142" s="140"/>
      <c r="H142" s="111"/>
      <c r="I142" s="111"/>
      <c r="J142" s="111"/>
      <c r="K142" s="113"/>
    </row>
    <row r="143" ht="24.75" customHeight="1">
      <c r="A143" s="111"/>
      <c r="B143" s="137"/>
      <c r="C143" s="137"/>
      <c r="D143" s="111"/>
      <c r="E143" s="111"/>
      <c r="F143" s="150" t="s">
        <v>171</v>
      </c>
      <c r="G143" s="140"/>
      <c r="H143" s="111"/>
      <c r="I143" s="111"/>
      <c r="J143" s="111"/>
      <c r="K143" s="113"/>
    </row>
    <row r="144" ht="30.0" customHeight="1">
      <c r="A144" s="111"/>
      <c r="B144" s="137"/>
      <c r="C144" s="159" t="s">
        <v>211</v>
      </c>
      <c r="D144" s="9"/>
      <c r="E144" s="183"/>
      <c r="F144" s="152" t="s">
        <v>75</v>
      </c>
      <c r="G144" s="140"/>
      <c r="H144" s="111"/>
      <c r="I144" s="111"/>
      <c r="J144" s="111"/>
      <c r="K144" s="113"/>
    </row>
    <row r="145" ht="30.0" customHeight="1">
      <c r="A145" s="111"/>
      <c r="B145" s="137"/>
      <c r="C145" s="137" t="s">
        <v>212</v>
      </c>
      <c r="D145" s="111"/>
      <c r="E145" s="184"/>
      <c r="F145" s="152" t="s">
        <v>75</v>
      </c>
      <c r="G145" s="140"/>
      <c r="H145" s="111"/>
      <c r="I145" s="111"/>
      <c r="J145" s="111"/>
      <c r="K145" s="113"/>
    </row>
    <row r="146" ht="30.0" customHeight="1">
      <c r="A146" s="111"/>
      <c r="B146" s="137"/>
      <c r="C146" s="137" t="s">
        <v>213</v>
      </c>
      <c r="D146" s="111"/>
      <c r="E146" s="184"/>
      <c r="F146" s="152"/>
      <c r="G146" s="140"/>
      <c r="H146" s="111"/>
      <c r="I146" s="111"/>
      <c r="J146" s="111"/>
      <c r="K146" s="113"/>
    </row>
    <row r="147" ht="30.0" customHeight="1">
      <c r="A147" s="111"/>
      <c r="B147" s="137"/>
      <c r="C147" s="137" t="s">
        <v>214</v>
      </c>
      <c r="D147" s="111"/>
      <c r="E147" s="184"/>
      <c r="F147" s="152"/>
      <c r="G147" s="140"/>
      <c r="H147" s="111"/>
      <c r="I147" s="111"/>
      <c r="J147" s="111"/>
      <c r="K147" s="113"/>
    </row>
    <row r="148" ht="30.0" customHeight="1">
      <c r="A148" s="111"/>
      <c r="B148" s="137"/>
      <c r="C148" s="159" t="s">
        <v>215</v>
      </c>
      <c r="D148" s="9"/>
      <c r="E148" s="183"/>
      <c r="F148" s="152"/>
      <c r="G148" s="140"/>
      <c r="H148" s="111"/>
      <c r="I148" s="111"/>
      <c r="J148" s="111"/>
      <c r="K148" s="113"/>
    </row>
    <row r="149" ht="30.0" customHeight="1">
      <c r="A149" s="111"/>
      <c r="B149" s="137"/>
      <c r="C149" s="137" t="s">
        <v>216</v>
      </c>
      <c r="D149" s="111"/>
      <c r="E149" s="184"/>
      <c r="F149" s="152"/>
      <c r="G149" s="140"/>
      <c r="H149" s="111"/>
      <c r="I149" s="111"/>
      <c r="J149" s="111"/>
      <c r="K149" s="113"/>
    </row>
    <row r="150" ht="30.0" customHeight="1">
      <c r="A150" s="111"/>
      <c r="B150" s="137"/>
      <c r="C150" s="137" t="s">
        <v>178</v>
      </c>
      <c r="D150" s="111"/>
      <c r="E150" s="184"/>
      <c r="F150" s="152"/>
      <c r="G150" s="140"/>
      <c r="H150" s="111"/>
      <c r="I150" s="111"/>
      <c r="J150" s="111"/>
      <c r="K150" s="113"/>
    </row>
    <row r="151" ht="21.75" customHeight="1">
      <c r="A151" s="140"/>
      <c r="B151" s="156"/>
      <c r="C151" s="156" t="str">
        <f>IF(F150="Yes",Controls!$B$2,"")</f>
        <v/>
      </c>
      <c r="D151" s="140"/>
      <c r="E151" s="140"/>
      <c r="F151" s="140"/>
      <c r="G151" s="140"/>
      <c r="H151" s="111"/>
      <c r="I151" s="111"/>
      <c r="J151" s="111"/>
      <c r="K151" s="113"/>
    </row>
    <row r="152" ht="31.5" customHeight="1">
      <c r="A152" s="111"/>
      <c r="B152" s="160"/>
      <c r="C152" s="161"/>
      <c r="D152" s="9"/>
      <c r="E152" s="9"/>
      <c r="F152" s="111"/>
      <c r="G152" s="111"/>
      <c r="H152" s="111"/>
      <c r="I152" s="111"/>
      <c r="J152" s="111"/>
      <c r="K152" s="113"/>
    </row>
    <row r="153" ht="16.5" customHeight="1">
      <c r="A153" s="111"/>
      <c r="B153" s="140"/>
      <c r="C153" s="140"/>
      <c r="D153" s="140"/>
      <c r="E153" s="140"/>
      <c r="F153" s="140"/>
      <c r="G153" s="140"/>
      <c r="H153" s="111"/>
      <c r="I153" s="111"/>
      <c r="J153" s="111"/>
      <c r="K153" s="113"/>
    </row>
    <row r="154" ht="24.75" customHeight="1">
      <c r="A154" s="111"/>
      <c r="B154" s="123"/>
      <c r="C154" s="181" t="s">
        <v>217</v>
      </c>
      <c r="D154" s="9"/>
      <c r="E154" s="9"/>
      <c r="F154" s="150"/>
      <c r="G154" s="140"/>
      <c r="H154" s="111"/>
      <c r="I154" s="111"/>
      <c r="J154" s="111"/>
      <c r="K154" s="113"/>
    </row>
    <row r="155" ht="30.0" customHeight="1">
      <c r="A155" s="111"/>
      <c r="B155" s="137"/>
      <c r="C155" s="159" t="s">
        <v>218</v>
      </c>
      <c r="D155" s="9"/>
      <c r="E155" s="111"/>
      <c r="F155" s="182" t="s">
        <v>216</v>
      </c>
      <c r="G155" s="140"/>
      <c r="H155" s="111"/>
      <c r="I155" s="111"/>
      <c r="J155" s="111"/>
      <c r="K155" s="113"/>
    </row>
    <row r="156" ht="12.0" customHeight="1">
      <c r="A156" s="111"/>
      <c r="B156" s="137"/>
      <c r="C156" s="137"/>
      <c r="D156" s="111"/>
      <c r="E156" s="111"/>
      <c r="F156" s="150"/>
      <c r="G156" s="140"/>
      <c r="H156" s="111"/>
      <c r="I156" s="111"/>
      <c r="J156" s="111"/>
      <c r="K156" s="113"/>
    </row>
    <row r="157" ht="24.75" customHeight="1">
      <c r="A157" s="111"/>
      <c r="B157" s="137"/>
      <c r="C157" s="137"/>
      <c r="D157" s="111"/>
      <c r="E157" s="111"/>
      <c r="F157" s="150" t="s">
        <v>171</v>
      </c>
      <c r="G157" s="140"/>
      <c r="H157" s="111"/>
      <c r="I157" s="111"/>
      <c r="J157" s="111"/>
      <c r="K157" s="113"/>
    </row>
    <row r="158" ht="30.0" customHeight="1">
      <c r="A158" s="111"/>
      <c r="B158" s="137"/>
      <c r="C158" s="159" t="s">
        <v>211</v>
      </c>
      <c r="D158" s="9"/>
      <c r="E158" s="183"/>
      <c r="F158" s="152"/>
      <c r="G158" s="140"/>
      <c r="H158" s="111"/>
      <c r="I158" s="111"/>
      <c r="J158" s="111"/>
      <c r="K158" s="113"/>
    </row>
    <row r="159" ht="30.0" customHeight="1">
      <c r="A159" s="111"/>
      <c r="B159" s="137"/>
      <c r="C159" s="137" t="s">
        <v>212</v>
      </c>
      <c r="D159" s="111"/>
      <c r="E159" s="184"/>
      <c r="F159" s="152"/>
      <c r="G159" s="140"/>
      <c r="H159" s="111"/>
      <c r="I159" s="111"/>
      <c r="J159" s="111"/>
      <c r="K159" s="113"/>
    </row>
    <row r="160" ht="30.0" customHeight="1">
      <c r="A160" s="111"/>
      <c r="B160" s="137"/>
      <c r="C160" s="137" t="s">
        <v>213</v>
      </c>
      <c r="D160" s="111"/>
      <c r="E160" s="184"/>
      <c r="F160" s="152"/>
      <c r="G160" s="140"/>
      <c r="H160" s="111"/>
      <c r="I160" s="111"/>
      <c r="J160" s="111"/>
      <c r="K160" s="113"/>
    </row>
    <row r="161" ht="30.0" customHeight="1">
      <c r="A161" s="111"/>
      <c r="B161" s="137"/>
      <c r="C161" s="137" t="s">
        <v>219</v>
      </c>
      <c r="D161" s="111"/>
      <c r="E161" s="184"/>
      <c r="F161" s="152"/>
      <c r="G161" s="140"/>
      <c r="H161" s="111"/>
      <c r="I161" s="111"/>
      <c r="J161" s="111"/>
      <c r="K161" s="113"/>
    </row>
    <row r="162" ht="30.0" customHeight="1">
      <c r="A162" s="111"/>
      <c r="B162" s="137"/>
      <c r="C162" s="159" t="s">
        <v>215</v>
      </c>
      <c r="D162" s="9"/>
      <c r="E162" s="183"/>
      <c r="F162" s="152"/>
      <c r="G162" s="140"/>
      <c r="H162" s="111"/>
      <c r="I162" s="111"/>
      <c r="J162" s="111"/>
      <c r="K162" s="113"/>
    </row>
    <row r="163" ht="30.0" customHeight="1">
      <c r="A163" s="111"/>
      <c r="B163" s="137"/>
      <c r="C163" s="137" t="s">
        <v>220</v>
      </c>
      <c r="D163" s="111"/>
      <c r="E163" s="184"/>
      <c r="F163" s="152"/>
      <c r="G163" s="140"/>
      <c r="H163" s="111"/>
      <c r="I163" s="111"/>
      <c r="J163" s="111"/>
      <c r="K163" s="113"/>
    </row>
    <row r="164" ht="30.0" customHeight="1">
      <c r="A164" s="111"/>
      <c r="B164" s="137"/>
      <c r="C164" s="137" t="s">
        <v>221</v>
      </c>
      <c r="D164" s="111"/>
      <c r="E164" s="184"/>
      <c r="F164" s="152"/>
      <c r="G164" s="140"/>
      <c r="H164" s="111"/>
      <c r="I164" s="111"/>
      <c r="J164" s="111"/>
      <c r="K164" s="113"/>
    </row>
    <row r="165" ht="30.0" customHeight="1">
      <c r="A165" s="111"/>
      <c r="B165" s="137"/>
      <c r="C165" s="137" t="s">
        <v>222</v>
      </c>
      <c r="D165" s="111"/>
      <c r="E165" s="184"/>
      <c r="F165" s="152"/>
      <c r="G165" s="140"/>
      <c r="H165" s="111"/>
      <c r="I165" s="111"/>
      <c r="J165" s="111"/>
      <c r="K165" s="113"/>
    </row>
    <row r="166" ht="30.0" customHeight="1">
      <c r="A166" s="111"/>
      <c r="B166" s="137"/>
      <c r="C166" s="137" t="s">
        <v>223</v>
      </c>
      <c r="D166" s="111"/>
      <c r="E166" s="184"/>
      <c r="F166" s="152"/>
      <c r="G166" s="140"/>
      <c r="H166" s="111"/>
      <c r="I166" s="111"/>
      <c r="J166" s="111"/>
      <c r="K166" s="113"/>
    </row>
    <row r="167" ht="30.0" customHeight="1">
      <c r="A167" s="111"/>
      <c r="B167" s="137"/>
      <c r="C167" s="137" t="s">
        <v>216</v>
      </c>
      <c r="D167" s="111"/>
      <c r="E167" s="184"/>
      <c r="F167" s="152"/>
      <c r="G167" s="140"/>
      <c r="H167" s="111"/>
      <c r="I167" s="111"/>
      <c r="J167" s="111"/>
      <c r="K167" s="113"/>
    </row>
    <row r="168" ht="30.0" customHeight="1">
      <c r="A168" s="111"/>
      <c r="B168" s="137"/>
      <c r="C168" s="137" t="s">
        <v>178</v>
      </c>
      <c r="D168" s="111"/>
      <c r="E168" s="184"/>
      <c r="F168" s="152"/>
      <c r="G168" s="140"/>
      <c r="H168" s="111"/>
      <c r="I168" s="111"/>
      <c r="J168" s="111"/>
      <c r="K168" s="113"/>
    </row>
    <row r="169" ht="16.5" customHeight="1">
      <c r="A169" s="111"/>
      <c r="B169" s="156"/>
      <c r="C169" s="156" t="str">
        <f>IF(F168="Yes",Controls!$B$2,"")</f>
        <v/>
      </c>
      <c r="D169" s="140"/>
      <c r="E169" s="140"/>
      <c r="F169" s="140"/>
      <c r="G169" s="140"/>
      <c r="H169" s="111"/>
      <c r="I169" s="111"/>
      <c r="J169" s="111"/>
      <c r="K169" s="113"/>
    </row>
    <row r="170" ht="26.25" customHeight="1">
      <c r="A170" s="111"/>
      <c r="B170" s="156"/>
      <c r="C170" s="161"/>
      <c r="D170" s="9"/>
      <c r="E170" s="9"/>
      <c r="F170" s="111"/>
      <c r="G170" s="111"/>
      <c r="H170" s="111"/>
      <c r="I170" s="111"/>
      <c r="J170" s="111"/>
      <c r="K170" s="113"/>
    </row>
    <row r="171" ht="16.5" customHeight="1">
      <c r="A171" s="111"/>
      <c r="B171" s="156"/>
      <c r="C171" s="140"/>
      <c r="D171" s="140"/>
      <c r="E171" s="140"/>
      <c r="F171" s="150"/>
      <c r="G171" s="140"/>
      <c r="H171" s="111"/>
      <c r="I171" s="111"/>
      <c r="J171" s="111"/>
      <c r="K171" s="113"/>
    </row>
    <row r="172" ht="24.75" customHeight="1">
      <c r="A172" s="111"/>
      <c r="B172" s="123"/>
      <c r="C172" s="123" t="s">
        <v>224</v>
      </c>
      <c r="D172" s="111"/>
      <c r="E172" s="111"/>
      <c r="F172" s="150"/>
      <c r="G172" s="140"/>
      <c r="H172" s="111"/>
      <c r="I172" s="111"/>
      <c r="J172" s="111"/>
      <c r="K172" s="113"/>
    </row>
    <row r="173" ht="30.0" customHeight="1">
      <c r="A173" s="111"/>
      <c r="B173" s="137"/>
      <c r="C173" s="137" t="s">
        <v>210</v>
      </c>
      <c r="D173" s="111"/>
      <c r="E173" s="111"/>
      <c r="F173" s="182" t="s">
        <v>160</v>
      </c>
      <c r="G173" s="140"/>
      <c r="H173" s="111"/>
      <c r="I173" s="111"/>
      <c r="J173" s="111"/>
      <c r="K173" s="113"/>
    </row>
    <row r="174" ht="12.0" customHeight="1">
      <c r="A174" s="111"/>
      <c r="B174" s="137"/>
      <c r="C174" s="137"/>
      <c r="D174" s="111"/>
      <c r="E174" s="111"/>
      <c r="F174" s="150"/>
      <c r="G174" s="140"/>
      <c r="H174" s="111"/>
      <c r="I174" s="111"/>
      <c r="J174" s="111"/>
      <c r="K174" s="113"/>
    </row>
    <row r="175" ht="19.5" customHeight="1">
      <c r="A175" s="111"/>
      <c r="B175" s="137"/>
      <c r="C175" s="137"/>
      <c r="D175" s="111"/>
      <c r="E175" s="111"/>
      <c r="F175" s="150" t="s">
        <v>171</v>
      </c>
      <c r="G175" s="140"/>
      <c r="H175" s="111"/>
      <c r="I175" s="111"/>
      <c r="J175" s="111"/>
      <c r="K175" s="113"/>
    </row>
    <row r="176" ht="30.0" customHeight="1">
      <c r="A176" s="111"/>
      <c r="B176" s="137"/>
      <c r="C176" s="159" t="s">
        <v>211</v>
      </c>
      <c r="D176" s="9"/>
      <c r="E176" s="183"/>
      <c r="F176" s="152"/>
      <c r="G176" s="140"/>
      <c r="H176" s="111"/>
      <c r="I176" s="111"/>
      <c r="J176" s="111"/>
      <c r="K176" s="113"/>
    </row>
    <row r="177" ht="30.0" customHeight="1">
      <c r="A177" s="111"/>
      <c r="B177" s="137"/>
      <c r="C177" s="137" t="s">
        <v>212</v>
      </c>
      <c r="D177" s="111"/>
      <c r="E177" s="184"/>
      <c r="F177" s="152" t="s">
        <v>75</v>
      </c>
      <c r="G177" s="140"/>
      <c r="H177" s="111"/>
      <c r="I177" s="111"/>
      <c r="J177" s="111"/>
      <c r="K177" s="113"/>
    </row>
    <row r="178" ht="30.0" customHeight="1">
      <c r="A178" s="111"/>
      <c r="B178" s="137"/>
      <c r="C178" s="137" t="s">
        <v>213</v>
      </c>
      <c r="D178" s="111"/>
      <c r="E178" s="184"/>
      <c r="F178" s="152"/>
      <c r="G178" s="140"/>
      <c r="H178" s="111"/>
      <c r="I178" s="111"/>
      <c r="J178" s="111"/>
      <c r="K178" s="113"/>
    </row>
    <row r="179" ht="30.0" customHeight="1">
      <c r="A179" s="111"/>
      <c r="B179" s="137"/>
      <c r="C179" s="137" t="s">
        <v>219</v>
      </c>
      <c r="D179" s="111"/>
      <c r="E179" s="184"/>
      <c r="F179" s="152" t="s">
        <v>75</v>
      </c>
      <c r="G179" s="140"/>
      <c r="H179" s="111"/>
      <c r="I179" s="111"/>
      <c r="J179" s="111"/>
      <c r="K179" s="113"/>
    </row>
    <row r="180" ht="30.0" customHeight="1">
      <c r="A180" s="111"/>
      <c r="B180" s="137"/>
      <c r="C180" s="159" t="s">
        <v>215</v>
      </c>
      <c r="D180" s="9"/>
      <c r="E180" s="183"/>
      <c r="F180" s="152"/>
      <c r="G180" s="140"/>
      <c r="H180" s="111"/>
      <c r="I180" s="111"/>
      <c r="J180" s="111"/>
      <c r="K180" s="113"/>
    </row>
    <row r="181" ht="30.0" customHeight="1">
      <c r="A181" s="111"/>
      <c r="B181" s="137"/>
      <c r="C181" s="137" t="s">
        <v>220</v>
      </c>
      <c r="D181" s="111"/>
      <c r="E181" s="184"/>
      <c r="F181" s="152"/>
      <c r="G181" s="140"/>
      <c r="H181" s="111"/>
      <c r="I181" s="111"/>
      <c r="J181" s="111"/>
      <c r="K181" s="113"/>
    </row>
    <row r="182" ht="30.0" customHeight="1">
      <c r="A182" s="111"/>
      <c r="B182" s="137"/>
      <c r="C182" s="137" t="s">
        <v>221</v>
      </c>
      <c r="D182" s="111"/>
      <c r="E182" s="184"/>
      <c r="F182" s="152" t="s">
        <v>75</v>
      </c>
      <c r="G182" s="140"/>
      <c r="H182" s="111"/>
      <c r="I182" s="111"/>
      <c r="J182" s="111"/>
      <c r="K182" s="113"/>
    </row>
    <row r="183" ht="30.0" customHeight="1">
      <c r="A183" s="111"/>
      <c r="B183" s="137"/>
      <c r="C183" s="137" t="s">
        <v>222</v>
      </c>
      <c r="D183" s="111"/>
      <c r="E183" s="184"/>
      <c r="F183" s="152"/>
      <c r="G183" s="140"/>
      <c r="H183" s="111"/>
      <c r="I183" s="111"/>
      <c r="J183" s="111"/>
      <c r="K183" s="113"/>
    </row>
    <row r="184" ht="30.0" customHeight="1">
      <c r="A184" s="111"/>
      <c r="B184" s="137"/>
      <c r="C184" s="137" t="s">
        <v>223</v>
      </c>
      <c r="D184" s="111"/>
      <c r="E184" s="184"/>
      <c r="F184" s="152" t="s">
        <v>75</v>
      </c>
      <c r="G184" s="140"/>
      <c r="H184" s="111"/>
      <c r="I184" s="111"/>
      <c r="J184" s="111"/>
      <c r="K184" s="113"/>
    </row>
    <row r="185" ht="30.0" customHeight="1">
      <c r="A185" s="111"/>
      <c r="B185" s="137"/>
      <c r="C185" s="137" t="s">
        <v>216</v>
      </c>
      <c r="D185" s="111"/>
      <c r="E185" s="184"/>
      <c r="F185" s="152"/>
      <c r="G185" s="140"/>
      <c r="H185" s="111"/>
      <c r="I185" s="111"/>
      <c r="J185" s="111"/>
      <c r="K185" s="113"/>
    </row>
    <row r="186" ht="30.0" customHeight="1">
      <c r="A186" s="111"/>
      <c r="B186" s="137"/>
      <c r="C186" s="137" t="s">
        <v>178</v>
      </c>
      <c r="D186" s="111"/>
      <c r="E186" s="184"/>
      <c r="F186" s="152"/>
      <c r="G186" s="140"/>
      <c r="H186" s="111"/>
      <c r="I186" s="111"/>
      <c r="J186" s="111"/>
      <c r="K186" s="113"/>
    </row>
    <row r="187" ht="16.5" customHeight="1">
      <c r="A187" s="111"/>
      <c r="B187" s="156"/>
      <c r="C187" s="156" t="str">
        <f>IF(F186="Yes",Controls!$B$2,"")</f>
        <v/>
      </c>
      <c r="D187" s="140"/>
      <c r="E187" s="140"/>
      <c r="F187" s="140"/>
      <c r="G187" s="140"/>
      <c r="H187" s="111"/>
      <c r="I187" s="111"/>
      <c r="J187" s="111"/>
      <c r="K187" s="113"/>
    </row>
    <row r="188" ht="26.25" customHeight="1">
      <c r="A188" s="111"/>
      <c r="B188" s="156"/>
      <c r="C188" s="157"/>
      <c r="D188" s="9"/>
      <c r="E188" s="9"/>
      <c r="F188" s="111"/>
      <c r="G188" s="111"/>
      <c r="H188" s="111"/>
      <c r="I188" s="111"/>
      <c r="J188" s="111"/>
      <c r="K188" s="113"/>
    </row>
    <row r="189" ht="64.5" customHeight="1">
      <c r="A189" s="111"/>
      <c r="B189" s="140"/>
      <c r="C189" s="140"/>
      <c r="D189" s="140"/>
      <c r="E189" s="140"/>
      <c r="F189" s="140"/>
      <c r="G189" s="140"/>
      <c r="H189" s="111"/>
      <c r="I189" s="111"/>
      <c r="J189" s="111"/>
      <c r="K189" s="113"/>
    </row>
    <row r="190" ht="34.5" customHeight="1">
      <c r="A190" s="111"/>
      <c r="B190" s="143"/>
      <c r="C190" s="143" t="s">
        <v>225</v>
      </c>
      <c r="D190" s="140"/>
      <c r="E190" s="140"/>
      <c r="F190" s="140"/>
      <c r="G190" s="140"/>
      <c r="H190" s="111"/>
      <c r="I190" s="111"/>
      <c r="J190" s="111"/>
      <c r="K190" s="113"/>
    </row>
    <row r="191" ht="49.5" customHeight="1">
      <c r="A191" s="111"/>
      <c r="B191" s="124"/>
      <c r="C191" s="125" t="s">
        <v>226</v>
      </c>
      <c r="D191" s="9"/>
      <c r="E191" s="9"/>
      <c r="F191" s="9"/>
      <c r="G191" s="140"/>
      <c r="H191" s="111"/>
      <c r="I191" s="111"/>
      <c r="J191" s="111"/>
      <c r="K191" s="113"/>
    </row>
    <row r="192" ht="16.5" customHeight="1">
      <c r="A192" s="111"/>
      <c r="B192" s="140"/>
      <c r="C192" s="140"/>
      <c r="D192" s="140"/>
      <c r="E192" s="140"/>
      <c r="F192" s="140"/>
      <c r="G192" s="140"/>
      <c r="H192" s="111"/>
      <c r="I192" s="111"/>
      <c r="J192" s="111"/>
      <c r="K192" s="113"/>
    </row>
    <row r="193" ht="19.5" customHeight="1">
      <c r="A193" s="111"/>
      <c r="B193" s="111"/>
      <c r="C193" s="111"/>
      <c r="D193" s="111"/>
      <c r="E193" s="111"/>
      <c r="F193" s="150" t="s">
        <v>171</v>
      </c>
      <c r="G193" s="140"/>
      <c r="H193" s="111"/>
      <c r="I193" s="111"/>
      <c r="J193" s="111"/>
      <c r="K193" s="113"/>
    </row>
    <row r="194" ht="16.5" customHeight="1">
      <c r="A194" s="111"/>
      <c r="B194" s="137"/>
      <c r="C194" s="137"/>
      <c r="D194" s="111"/>
      <c r="E194" s="111"/>
      <c r="F194" s="185"/>
      <c r="G194" s="140"/>
      <c r="H194" s="111"/>
      <c r="I194" s="111"/>
      <c r="J194" s="111"/>
      <c r="K194" s="113"/>
    </row>
    <row r="195" ht="30.0" customHeight="1">
      <c r="A195" s="111"/>
      <c r="B195" s="137"/>
      <c r="C195" s="159" t="s">
        <v>227</v>
      </c>
      <c r="D195" s="9"/>
      <c r="E195" s="183"/>
      <c r="F195" s="152"/>
      <c r="G195" s="140"/>
      <c r="H195" s="111"/>
      <c r="I195" s="111"/>
      <c r="J195" s="111"/>
      <c r="K195" s="113"/>
    </row>
    <row r="196" ht="30.0" customHeight="1">
      <c r="A196" s="111"/>
      <c r="B196" s="137"/>
      <c r="C196" s="159" t="s">
        <v>228</v>
      </c>
      <c r="D196" s="9"/>
      <c r="E196" s="183"/>
      <c r="F196" s="152"/>
      <c r="G196" s="140"/>
      <c r="H196" s="111"/>
      <c r="I196" s="111"/>
      <c r="J196" s="111"/>
      <c r="K196" s="113"/>
    </row>
    <row r="197" ht="30.0" customHeight="1">
      <c r="A197" s="111"/>
      <c r="B197" s="137"/>
      <c r="C197" s="159" t="s">
        <v>229</v>
      </c>
      <c r="D197" s="9"/>
      <c r="E197" s="183"/>
      <c r="F197" s="152" t="s">
        <v>75</v>
      </c>
      <c r="G197" s="140"/>
      <c r="H197" s="111"/>
      <c r="I197" s="111"/>
      <c r="J197" s="111"/>
      <c r="K197" s="113"/>
    </row>
    <row r="198" ht="30.0" customHeight="1">
      <c r="A198" s="111"/>
      <c r="B198" s="137"/>
      <c r="C198" s="159" t="s">
        <v>230</v>
      </c>
      <c r="D198" s="9"/>
      <c r="E198" s="183"/>
      <c r="F198" s="152"/>
      <c r="G198" s="140"/>
      <c r="H198" s="111"/>
      <c r="I198" s="111"/>
      <c r="J198" s="111"/>
      <c r="K198" s="113"/>
    </row>
    <row r="199" ht="30.0" customHeight="1">
      <c r="A199" s="111"/>
      <c r="B199" s="137"/>
      <c r="C199" s="159" t="s">
        <v>231</v>
      </c>
      <c r="D199" s="9"/>
      <c r="E199" s="183"/>
      <c r="F199" s="152"/>
      <c r="G199" s="140"/>
      <c r="H199" s="111"/>
      <c r="I199" s="111"/>
      <c r="J199" s="111"/>
      <c r="K199" s="113"/>
    </row>
    <row r="200" ht="30.0" customHeight="1">
      <c r="A200" s="111"/>
      <c r="B200" s="137"/>
      <c r="C200" s="159" t="s">
        <v>232</v>
      </c>
      <c r="D200" s="9"/>
      <c r="E200" s="183"/>
      <c r="F200" s="152"/>
      <c r="G200" s="140"/>
      <c r="H200" s="111"/>
      <c r="I200" s="111"/>
      <c r="J200" s="111"/>
      <c r="K200" s="113"/>
    </row>
    <row r="201" ht="30.0" customHeight="1">
      <c r="A201" s="111"/>
      <c r="B201" s="137"/>
      <c r="C201" s="159" t="s">
        <v>233</v>
      </c>
      <c r="D201" s="9"/>
      <c r="E201" s="183"/>
      <c r="F201" s="152"/>
      <c r="G201" s="140"/>
      <c r="H201" s="111"/>
      <c r="I201" s="111"/>
      <c r="J201" s="111"/>
      <c r="K201" s="113"/>
    </row>
    <row r="202" ht="30.0" customHeight="1">
      <c r="A202" s="111"/>
      <c r="B202" s="137"/>
      <c r="C202" s="159" t="s">
        <v>234</v>
      </c>
      <c r="D202" s="9"/>
      <c r="E202" s="183"/>
      <c r="F202" s="152" t="s">
        <v>75</v>
      </c>
      <c r="G202" s="140"/>
      <c r="H202" s="111"/>
      <c r="I202" s="111"/>
      <c r="J202" s="111"/>
      <c r="K202" s="113"/>
    </row>
    <row r="203" ht="30.0" customHeight="1">
      <c r="A203" s="111"/>
      <c r="B203" s="137"/>
      <c r="C203" s="159" t="s">
        <v>235</v>
      </c>
      <c r="D203" s="9"/>
      <c r="E203" s="183"/>
      <c r="F203" s="152" t="s">
        <v>75</v>
      </c>
      <c r="G203" s="140"/>
      <c r="H203" s="111"/>
      <c r="I203" s="111"/>
      <c r="J203" s="111"/>
      <c r="K203" s="113"/>
    </row>
    <row r="204" ht="30.0" customHeight="1">
      <c r="A204" s="111"/>
      <c r="B204" s="137"/>
      <c r="C204" s="137" t="s">
        <v>178</v>
      </c>
      <c r="D204" s="111"/>
      <c r="E204" s="184"/>
      <c r="F204" s="152"/>
      <c r="G204" s="140"/>
      <c r="H204" s="111"/>
      <c r="I204" s="111"/>
      <c r="J204" s="111"/>
      <c r="K204" s="113"/>
    </row>
    <row r="205" ht="16.5" customHeight="1">
      <c r="A205" s="111"/>
      <c r="B205" s="156"/>
      <c r="C205" s="156" t="str">
        <f>IF(F204="Yes",Controls!$B$2,"")</f>
        <v/>
      </c>
      <c r="D205" s="140"/>
      <c r="E205" s="140"/>
      <c r="F205" s="140"/>
      <c r="G205" s="140"/>
      <c r="H205" s="111"/>
      <c r="I205" s="111"/>
      <c r="J205" s="111"/>
      <c r="K205" s="113"/>
    </row>
    <row r="206" ht="35.25" customHeight="1">
      <c r="A206" s="111"/>
      <c r="B206" s="143"/>
      <c r="C206" s="157"/>
      <c r="D206" s="9"/>
      <c r="E206" s="9"/>
      <c r="F206" s="140"/>
      <c r="G206" s="140"/>
      <c r="H206" s="111"/>
      <c r="I206" s="111"/>
      <c r="J206" s="111"/>
      <c r="K206" s="113"/>
    </row>
    <row r="207" ht="73.5" customHeight="1">
      <c r="A207" s="111"/>
      <c r="B207" s="143"/>
      <c r="C207" s="143"/>
      <c r="D207" s="140"/>
      <c r="E207" s="140"/>
      <c r="F207" s="140"/>
      <c r="G207" s="140"/>
      <c r="H207" s="111"/>
      <c r="I207" s="111"/>
      <c r="J207" s="111"/>
      <c r="K207" s="113"/>
    </row>
    <row r="208" ht="34.5" customHeight="1">
      <c r="A208" s="111"/>
      <c r="B208" s="143"/>
      <c r="C208" s="143" t="s">
        <v>236</v>
      </c>
      <c r="D208" s="140"/>
      <c r="E208" s="140"/>
      <c r="F208" s="140"/>
      <c r="G208" s="140"/>
      <c r="H208" s="111"/>
      <c r="I208" s="111"/>
      <c r="J208" s="111"/>
      <c r="K208" s="113"/>
    </row>
    <row r="209" ht="30.0" customHeight="1">
      <c r="A209" s="111"/>
      <c r="B209" s="124"/>
      <c r="C209" s="125" t="s">
        <v>237</v>
      </c>
      <c r="D209" s="9"/>
      <c r="E209" s="9"/>
      <c r="F209" s="9"/>
      <c r="G209" s="140"/>
      <c r="H209" s="111"/>
      <c r="I209" s="111"/>
      <c r="J209" s="111"/>
      <c r="K209" s="113"/>
    </row>
    <row r="210" ht="19.5" customHeight="1">
      <c r="A210" s="111"/>
      <c r="B210" s="163"/>
      <c r="C210" s="164" t="s">
        <v>238</v>
      </c>
      <c r="D210" s="9"/>
      <c r="E210" s="9"/>
      <c r="F210" s="9"/>
      <c r="G210" s="140"/>
      <c r="H210" s="111"/>
      <c r="I210" s="111"/>
      <c r="J210" s="111"/>
      <c r="K210" s="113"/>
    </row>
    <row r="211" ht="16.5" customHeight="1">
      <c r="A211" s="111"/>
      <c r="B211" s="169"/>
      <c r="C211" s="186"/>
      <c r="D211" s="153"/>
      <c r="E211" s="153"/>
      <c r="F211" s="150"/>
      <c r="G211" s="140"/>
      <c r="H211" s="111"/>
      <c r="I211" s="111"/>
      <c r="J211" s="111"/>
      <c r="K211" s="113"/>
    </row>
    <row r="212" ht="24.75" customHeight="1">
      <c r="A212" s="111"/>
      <c r="B212" s="169"/>
      <c r="C212" s="172" t="s">
        <v>239</v>
      </c>
      <c r="D212" s="153"/>
      <c r="E212" s="153"/>
      <c r="F212" s="150"/>
      <c r="G212" s="140"/>
      <c r="H212" s="111"/>
      <c r="I212" s="111"/>
      <c r="J212" s="111"/>
      <c r="K212" s="113"/>
    </row>
    <row r="213" ht="67.5" customHeight="1">
      <c r="A213" s="153"/>
      <c r="B213" s="169"/>
      <c r="C213" s="187" t="s">
        <v>240</v>
      </c>
      <c r="D213" s="72"/>
      <c r="E213" s="72"/>
      <c r="F213" s="72"/>
      <c r="G213" s="153"/>
      <c r="H213" s="153"/>
      <c r="I213" s="153"/>
      <c r="J213" s="153"/>
      <c r="K213" s="155"/>
    </row>
    <row r="214" ht="15.75" customHeight="1">
      <c r="A214" s="121"/>
      <c r="B214" s="169"/>
      <c r="C214" s="169" t="str">
        <f>IF((LEN(C213)&gt;500),Controls!$A$2,"")</f>
        <v/>
      </c>
      <c r="D214" s="153"/>
      <c r="E214" s="153"/>
      <c r="F214" s="153"/>
      <c r="G214" s="121"/>
      <c r="H214" s="121"/>
      <c r="I214" s="111"/>
      <c r="J214" s="111"/>
      <c r="K214" s="113"/>
    </row>
    <row r="215" ht="24.75" customHeight="1">
      <c r="A215" s="111"/>
      <c r="B215" s="169"/>
      <c r="C215" s="172" t="s">
        <v>241</v>
      </c>
      <c r="D215" s="153"/>
      <c r="E215" s="153"/>
      <c r="F215" s="150"/>
      <c r="G215" s="140"/>
      <c r="H215" s="111"/>
      <c r="I215" s="111"/>
      <c r="J215" s="111"/>
      <c r="K215" s="113"/>
    </row>
    <row r="216" ht="67.5" customHeight="1">
      <c r="A216" s="111"/>
      <c r="B216" s="169"/>
      <c r="C216" s="188" t="s">
        <v>242</v>
      </c>
      <c r="D216" s="9"/>
      <c r="E216" s="9"/>
      <c r="F216" s="9"/>
      <c r="G216" s="140"/>
      <c r="H216" s="111"/>
      <c r="I216" s="111"/>
      <c r="J216" s="111"/>
      <c r="K216" s="113"/>
    </row>
    <row r="217" ht="16.5" customHeight="1">
      <c r="A217" s="111"/>
      <c r="B217" s="169"/>
      <c r="C217" s="169" t="str">
        <f>IF((LEN(C216)&gt;500),Controls!$A$2,"")</f>
        <v/>
      </c>
      <c r="D217" s="153"/>
      <c r="E217" s="153"/>
      <c r="F217" s="153"/>
      <c r="G217" s="140"/>
      <c r="H217" s="111"/>
      <c r="I217" s="111"/>
      <c r="J217" s="111"/>
      <c r="K217" s="113"/>
    </row>
    <row r="218" ht="24.75" customHeight="1">
      <c r="A218" s="111"/>
      <c r="B218" s="169"/>
      <c r="C218" s="172" t="s">
        <v>243</v>
      </c>
      <c r="D218" s="153"/>
      <c r="E218" s="153"/>
      <c r="F218" s="150"/>
      <c r="G218" s="140"/>
      <c r="H218" s="111"/>
      <c r="I218" s="111"/>
      <c r="J218" s="111"/>
      <c r="K218" s="113"/>
    </row>
    <row r="219" ht="67.5" customHeight="1">
      <c r="A219" s="111"/>
      <c r="B219" s="169"/>
      <c r="C219" s="189"/>
      <c r="D219" s="9"/>
      <c r="E219" s="9"/>
      <c r="F219" s="9"/>
      <c r="G219" s="140"/>
      <c r="H219" s="111"/>
      <c r="I219" s="111"/>
      <c r="J219" s="111"/>
      <c r="K219" s="113"/>
    </row>
    <row r="220" ht="16.5" customHeight="1">
      <c r="A220" s="111"/>
      <c r="B220" s="169"/>
      <c r="C220" s="169" t="str">
        <f>IF((LEN(C219)&gt;500),Controls!$A$2,"")</f>
        <v/>
      </c>
      <c r="D220" s="153"/>
      <c r="E220" s="153"/>
      <c r="F220" s="153"/>
      <c r="G220" s="140"/>
      <c r="H220" s="111"/>
      <c r="I220" s="111"/>
      <c r="J220" s="111"/>
      <c r="K220" s="113"/>
    </row>
    <row r="221" ht="24.75" customHeight="1">
      <c r="A221" s="111"/>
      <c r="B221" s="169"/>
      <c r="C221" s="172" t="s">
        <v>244</v>
      </c>
      <c r="D221" s="153"/>
      <c r="E221" s="153"/>
      <c r="F221" s="150"/>
      <c r="G221" s="140"/>
      <c r="H221" s="111"/>
      <c r="I221" s="111"/>
      <c r="J221" s="111"/>
      <c r="K221" s="113"/>
    </row>
    <row r="222" ht="67.5" customHeight="1">
      <c r="A222" s="111"/>
      <c r="B222" s="169"/>
      <c r="C222" s="189"/>
      <c r="D222" s="9"/>
      <c r="E222" s="9"/>
      <c r="F222" s="9"/>
      <c r="G222" s="140"/>
      <c r="H222" s="111"/>
      <c r="I222" s="111"/>
      <c r="J222" s="111"/>
      <c r="K222" s="113"/>
    </row>
    <row r="223" ht="16.5" customHeight="1">
      <c r="A223" s="111"/>
      <c r="B223" s="169"/>
      <c r="C223" s="169" t="str">
        <f>IF((LEN(C222)&gt;500),Controls!$A$2,"")</f>
        <v/>
      </c>
      <c r="D223" s="153"/>
      <c r="E223" s="153"/>
      <c r="F223" s="153"/>
      <c r="G223" s="140"/>
      <c r="H223" s="111"/>
      <c r="I223" s="111"/>
      <c r="J223" s="111"/>
      <c r="K223" s="113"/>
    </row>
    <row r="224" ht="24.75" customHeight="1">
      <c r="A224" s="111"/>
      <c r="B224" s="169"/>
      <c r="C224" s="172" t="s">
        <v>245</v>
      </c>
      <c r="D224" s="153"/>
      <c r="E224" s="153"/>
      <c r="F224" s="150"/>
      <c r="G224" s="140"/>
      <c r="H224" s="111"/>
      <c r="I224" s="111"/>
      <c r="J224" s="111"/>
      <c r="K224" s="113"/>
    </row>
    <row r="225" ht="70.5" customHeight="1">
      <c r="A225" s="111"/>
      <c r="B225" s="169"/>
      <c r="C225" s="188" t="s">
        <v>246</v>
      </c>
      <c r="D225" s="9"/>
      <c r="E225" s="9"/>
      <c r="F225" s="9"/>
      <c r="G225" s="140"/>
      <c r="H225" s="111"/>
      <c r="I225" s="111"/>
      <c r="J225" s="111"/>
      <c r="K225" s="113"/>
    </row>
    <row r="226" ht="75.0" customHeight="1">
      <c r="A226" s="111"/>
      <c r="B226" s="169"/>
      <c r="C226" s="169"/>
      <c r="D226" s="153"/>
      <c r="E226" s="153"/>
      <c r="F226" s="153"/>
      <c r="G226" s="140"/>
      <c r="H226" s="111"/>
      <c r="I226" s="111"/>
      <c r="J226" s="111"/>
      <c r="K226" s="113"/>
    </row>
    <row r="227" ht="34.5" customHeight="1">
      <c r="A227" s="111"/>
      <c r="B227" s="190"/>
      <c r="C227" s="190" t="s">
        <v>247</v>
      </c>
      <c r="D227" s="153"/>
      <c r="E227" s="153"/>
      <c r="F227" s="153"/>
      <c r="G227" s="140"/>
      <c r="H227" s="111"/>
      <c r="I227" s="111"/>
      <c r="J227" s="111"/>
      <c r="K227" s="113"/>
    </row>
    <row r="228" ht="49.5" customHeight="1">
      <c r="A228" s="111"/>
      <c r="B228" s="191"/>
      <c r="C228" s="192" t="s">
        <v>248</v>
      </c>
      <c r="D228" s="9"/>
      <c r="E228" s="9"/>
      <c r="F228" s="9"/>
      <c r="G228" s="140"/>
      <c r="H228" s="111"/>
      <c r="I228" s="111"/>
      <c r="J228" s="111"/>
      <c r="K228" s="113"/>
    </row>
    <row r="229" ht="24.75" customHeight="1">
      <c r="A229" s="111"/>
      <c r="B229" s="193"/>
      <c r="C229" s="194" t="s">
        <v>238</v>
      </c>
      <c r="D229" s="9"/>
      <c r="E229" s="9"/>
      <c r="F229" s="9"/>
      <c r="G229" s="140"/>
      <c r="H229" s="111"/>
      <c r="I229" s="111"/>
      <c r="J229" s="111"/>
      <c r="K229" s="113"/>
    </row>
    <row r="230" ht="16.5" customHeight="1">
      <c r="A230" s="111"/>
      <c r="B230" s="153"/>
      <c r="C230" s="153"/>
      <c r="D230" s="153"/>
      <c r="E230" s="153"/>
      <c r="F230" s="153"/>
      <c r="G230" s="140"/>
      <c r="H230" s="111"/>
      <c r="I230" s="111"/>
      <c r="J230" s="111"/>
      <c r="K230" s="113"/>
    </row>
    <row r="231" ht="24.75" customHeight="1">
      <c r="A231" s="111"/>
      <c r="B231" s="195"/>
      <c r="C231" s="172" t="s">
        <v>239</v>
      </c>
      <c r="D231" s="153"/>
      <c r="E231" s="153"/>
      <c r="F231" s="150"/>
      <c r="G231" s="140"/>
      <c r="H231" s="111"/>
      <c r="I231" s="111"/>
      <c r="J231" s="111"/>
      <c r="K231" s="113"/>
    </row>
    <row r="232" ht="67.5" customHeight="1">
      <c r="A232" s="153"/>
      <c r="B232" s="195"/>
      <c r="C232" s="189" t="s">
        <v>249</v>
      </c>
      <c r="D232" s="9"/>
      <c r="E232" s="9"/>
      <c r="F232" s="9"/>
      <c r="G232" s="153"/>
      <c r="H232" s="153"/>
      <c r="I232" s="153"/>
      <c r="J232" s="153"/>
      <c r="K232" s="155"/>
    </row>
    <row r="233" ht="15.75" customHeight="1">
      <c r="A233" s="121"/>
      <c r="B233" s="195"/>
      <c r="C233" s="169" t="str">
        <f>IF((LEN(C232)&gt;500),Controls!$A$2,"")</f>
        <v/>
      </c>
      <c r="D233" s="153"/>
      <c r="E233" s="153"/>
      <c r="F233" s="153"/>
      <c r="G233" s="121"/>
      <c r="H233" s="121"/>
      <c r="I233" s="111"/>
      <c r="J233" s="111"/>
      <c r="K233" s="113"/>
    </row>
    <row r="234" ht="24.75" customHeight="1">
      <c r="A234" s="111"/>
      <c r="B234" s="195"/>
      <c r="C234" s="172" t="s">
        <v>241</v>
      </c>
      <c r="D234" s="153"/>
      <c r="E234" s="153"/>
      <c r="F234" s="150"/>
      <c r="G234" s="140"/>
      <c r="H234" s="111"/>
      <c r="I234" s="111"/>
      <c r="J234" s="111"/>
      <c r="K234" s="113"/>
    </row>
    <row r="235" ht="67.5" customHeight="1">
      <c r="A235" s="111"/>
      <c r="B235" s="195"/>
      <c r="C235" s="188" t="s">
        <v>250</v>
      </c>
      <c r="D235" s="9"/>
      <c r="E235" s="9"/>
      <c r="F235" s="9"/>
      <c r="G235" s="140"/>
      <c r="H235" s="111"/>
      <c r="I235" s="111"/>
      <c r="J235" s="111"/>
      <c r="K235" s="113"/>
    </row>
    <row r="236" ht="16.5" customHeight="1">
      <c r="A236" s="111"/>
      <c r="B236" s="195"/>
      <c r="C236" s="169" t="str">
        <f>IF((LEN(C235)&gt;500),Controls!$A$2,"")</f>
        <v/>
      </c>
      <c r="D236" s="153"/>
      <c r="E236" s="153"/>
      <c r="F236" s="153"/>
      <c r="G236" s="140"/>
      <c r="H236" s="111"/>
      <c r="I236" s="111"/>
      <c r="J236" s="111"/>
      <c r="K236" s="113"/>
    </row>
    <row r="237" ht="24.75" customHeight="1">
      <c r="A237" s="111"/>
      <c r="B237" s="195"/>
      <c r="C237" s="172" t="s">
        <v>243</v>
      </c>
      <c r="D237" s="153"/>
      <c r="E237" s="153"/>
      <c r="F237" s="150"/>
      <c r="G237" s="140"/>
      <c r="H237" s="111"/>
      <c r="I237" s="111"/>
      <c r="J237" s="111"/>
      <c r="K237" s="113"/>
    </row>
    <row r="238" ht="67.5" customHeight="1">
      <c r="A238" s="111"/>
      <c r="B238" s="195"/>
      <c r="C238" s="189"/>
      <c r="D238" s="9"/>
      <c r="E238" s="9"/>
      <c r="F238" s="9"/>
      <c r="G238" s="140"/>
      <c r="H238" s="111"/>
      <c r="I238" s="111"/>
      <c r="J238" s="111"/>
      <c r="K238" s="113"/>
    </row>
    <row r="239" ht="16.5" customHeight="1">
      <c r="A239" s="111"/>
      <c r="B239" s="195"/>
      <c r="C239" s="169" t="str">
        <f>IF((LEN(C238)&gt;500),Controls!$A$2,"")</f>
        <v/>
      </c>
      <c r="D239" s="153"/>
      <c r="E239" s="153"/>
      <c r="F239" s="153"/>
      <c r="G239" s="140"/>
      <c r="H239" s="111"/>
      <c r="I239" s="111"/>
      <c r="J239" s="111"/>
      <c r="K239" s="113"/>
    </row>
    <row r="240" ht="24.75" customHeight="1">
      <c r="A240" s="111"/>
      <c r="B240" s="195"/>
      <c r="C240" s="172" t="s">
        <v>244</v>
      </c>
      <c r="D240" s="153"/>
      <c r="E240" s="153"/>
      <c r="F240" s="150"/>
      <c r="G240" s="140"/>
      <c r="H240" s="111"/>
      <c r="I240" s="111"/>
      <c r="J240" s="111"/>
      <c r="K240" s="113"/>
    </row>
    <row r="241" ht="67.5" customHeight="1">
      <c r="A241" s="111"/>
      <c r="B241" s="195"/>
      <c r="C241" s="196"/>
      <c r="D241" s="9"/>
      <c r="E241" s="9"/>
      <c r="F241" s="9"/>
      <c r="G241" s="140"/>
      <c r="H241" s="111"/>
      <c r="I241" s="111"/>
      <c r="J241" s="111"/>
      <c r="K241" s="113"/>
    </row>
    <row r="242" ht="16.5" customHeight="1">
      <c r="A242" s="111"/>
      <c r="B242" s="195"/>
      <c r="C242" s="169" t="str">
        <f>IF((LEN(C241)&gt;500),Controls!$A$2,"")</f>
        <v/>
      </c>
      <c r="D242" s="153"/>
      <c r="E242" s="153"/>
      <c r="F242" s="153"/>
      <c r="G242" s="140"/>
      <c r="H242" s="111"/>
      <c r="I242" s="111"/>
      <c r="J242" s="111"/>
      <c r="K242" s="113"/>
    </row>
    <row r="243" ht="24.75" customHeight="1">
      <c r="A243" s="111"/>
      <c r="B243" s="195"/>
      <c r="C243" s="172" t="s">
        <v>245</v>
      </c>
      <c r="D243" s="153"/>
      <c r="E243" s="153"/>
      <c r="F243" s="150"/>
      <c r="G243" s="140"/>
      <c r="H243" s="111"/>
      <c r="I243" s="111"/>
      <c r="J243" s="111"/>
      <c r="K243" s="113"/>
    </row>
    <row r="244" ht="70.5" customHeight="1">
      <c r="A244" s="111"/>
      <c r="B244" s="195"/>
      <c r="C244" s="188" t="s">
        <v>251</v>
      </c>
      <c r="D244" s="9"/>
      <c r="E244" s="9"/>
      <c r="F244" s="9"/>
      <c r="G244" s="140"/>
      <c r="H244" s="111"/>
      <c r="I244" s="111"/>
      <c r="J244" s="111"/>
      <c r="K244" s="113"/>
    </row>
    <row r="245" ht="16.5" customHeight="1">
      <c r="A245" s="111"/>
      <c r="B245" s="195"/>
      <c r="C245" s="195" t="str">
        <f>IF((LEN(C244)&gt;500),Controls!$A$2,"")</f>
        <v/>
      </c>
      <c r="D245" s="153"/>
      <c r="E245" s="153"/>
      <c r="F245" s="153"/>
      <c r="G245" s="140"/>
      <c r="H245" s="111"/>
      <c r="I245" s="111"/>
      <c r="J245" s="111"/>
      <c r="K245" s="113"/>
    </row>
    <row r="246" ht="75.75" customHeight="1">
      <c r="A246" s="111"/>
      <c r="B246" s="197"/>
      <c r="C246" s="197"/>
      <c r="D246" s="153"/>
      <c r="E246" s="153"/>
      <c r="F246" s="150"/>
      <c r="G246" s="140"/>
      <c r="H246" s="111"/>
      <c r="I246" s="111"/>
      <c r="J246" s="111"/>
      <c r="K246" s="113"/>
    </row>
    <row r="247" ht="34.5" customHeight="1">
      <c r="A247" s="198"/>
      <c r="B247" s="162"/>
      <c r="C247" s="199" t="s">
        <v>252</v>
      </c>
      <c r="D247" s="9"/>
      <c r="E247" s="9"/>
      <c r="F247" s="9"/>
      <c r="G247" s="9"/>
      <c r="H247" s="200"/>
      <c r="I247" s="200"/>
      <c r="J247" s="198"/>
      <c r="K247" s="201"/>
    </row>
    <row r="248" ht="28.5" customHeight="1">
      <c r="A248" s="111"/>
      <c r="B248" s="197"/>
      <c r="C248" s="197"/>
      <c r="D248" s="153"/>
      <c r="E248" s="153"/>
      <c r="F248" s="150"/>
      <c r="G248" s="140"/>
      <c r="H248" s="111"/>
      <c r="I248" s="111"/>
      <c r="J248" s="111"/>
      <c r="K248" s="113"/>
    </row>
    <row r="249" ht="34.5" customHeight="1">
      <c r="A249" s="111"/>
      <c r="B249" s="143"/>
      <c r="C249" s="143" t="s">
        <v>253</v>
      </c>
      <c r="D249" s="140"/>
      <c r="E249" s="140"/>
      <c r="F249" s="140"/>
      <c r="G249" s="140"/>
      <c r="H249" s="111"/>
      <c r="I249" s="111"/>
      <c r="J249" s="111"/>
      <c r="K249" s="113"/>
    </row>
    <row r="250" ht="24.75" customHeight="1">
      <c r="A250" s="111"/>
      <c r="B250" s="124"/>
      <c r="C250" s="125" t="s">
        <v>254</v>
      </c>
      <c r="D250" s="9"/>
      <c r="E250" s="9"/>
      <c r="F250" s="9"/>
      <c r="G250" s="140"/>
      <c r="H250" s="111"/>
      <c r="I250" s="111"/>
      <c r="J250" s="111"/>
      <c r="K250" s="113"/>
    </row>
    <row r="251" ht="30.75" customHeight="1">
      <c r="A251" s="111"/>
      <c r="B251" s="197"/>
      <c r="C251" s="197"/>
      <c r="D251" s="153"/>
      <c r="E251" s="153"/>
      <c r="F251" s="150"/>
      <c r="G251" s="140"/>
      <c r="H251" s="111"/>
      <c r="I251" s="111"/>
      <c r="J251" s="111"/>
      <c r="K251" s="113"/>
    </row>
    <row r="252" ht="24.75" customHeight="1">
      <c r="A252" s="111"/>
      <c r="B252" s="123"/>
      <c r="C252" s="123" t="s">
        <v>255</v>
      </c>
      <c r="D252" s="111"/>
      <c r="E252" s="111"/>
      <c r="F252" s="150" t="s">
        <v>171</v>
      </c>
      <c r="G252" s="140"/>
      <c r="H252" s="111"/>
      <c r="I252" s="111"/>
      <c r="J252" s="111"/>
      <c r="K252" s="113"/>
    </row>
    <row r="253" ht="45.0" customHeight="1">
      <c r="A253" s="111"/>
      <c r="B253" s="137"/>
      <c r="C253" s="159" t="s">
        <v>256</v>
      </c>
      <c r="D253" s="9"/>
      <c r="E253" s="183"/>
      <c r="F253" s="202" t="s">
        <v>75</v>
      </c>
      <c r="G253" s="140"/>
      <c r="H253" s="111"/>
      <c r="I253" s="111"/>
      <c r="J253" s="111"/>
      <c r="K253" s="113"/>
    </row>
    <row r="254" ht="30.0" customHeight="1">
      <c r="A254" s="111"/>
      <c r="B254" s="137"/>
      <c r="C254" s="159" t="s">
        <v>257</v>
      </c>
      <c r="D254" s="9"/>
      <c r="E254" s="183"/>
      <c r="F254" s="202" t="s">
        <v>75</v>
      </c>
      <c r="G254" s="140"/>
      <c r="H254" s="111"/>
      <c r="I254" s="111"/>
      <c r="J254" s="111"/>
      <c r="K254" s="113"/>
    </row>
    <row r="255" ht="30.0" customHeight="1">
      <c r="A255" s="111"/>
      <c r="B255" s="137"/>
      <c r="C255" s="159" t="s">
        <v>258</v>
      </c>
      <c r="D255" s="9"/>
      <c r="E255" s="183"/>
      <c r="F255" s="202" t="s">
        <v>75</v>
      </c>
      <c r="G255" s="140"/>
      <c r="H255" s="111"/>
      <c r="I255" s="111"/>
      <c r="J255" s="111"/>
      <c r="K255" s="113"/>
    </row>
    <row r="256" ht="30.0" customHeight="1">
      <c r="A256" s="111"/>
      <c r="B256" s="137"/>
      <c r="C256" s="159" t="s">
        <v>259</v>
      </c>
      <c r="D256" s="9"/>
      <c r="E256" s="183"/>
      <c r="F256" s="202"/>
      <c r="G256" s="140"/>
      <c r="H256" s="111"/>
      <c r="I256" s="111"/>
      <c r="J256" s="111"/>
      <c r="K256" s="113"/>
    </row>
    <row r="257" ht="30.0" customHeight="1">
      <c r="A257" s="111"/>
      <c r="B257" s="137"/>
      <c r="C257" s="159" t="s">
        <v>260</v>
      </c>
      <c r="D257" s="9"/>
      <c r="E257" s="183"/>
      <c r="F257" s="202" t="s">
        <v>75</v>
      </c>
      <c r="G257" s="140"/>
      <c r="H257" s="111"/>
      <c r="I257" s="111"/>
      <c r="J257" s="111"/>
      <c r="K257" s="113"/>
    </row>
    <row r="258" ht="30.0" customHeight="1">
      <c r="A258" s="111"/>
      <c r="B258" s="137"/>
      <c r="C258" s="159" t="s">
        <v>261</v>
      </c>
      <c r="D258" s="9"/>
      <c r="E258" s="183"/>
      <c r="F258" s="202" t="s">
        <v>75</v>
      </c>
      <c r="G258" s="140"/>
      <c r="H258" s="111"/>
      <c r="I258" s="111"/>
      <c r="J258" s="111"/>
      <c r="K258" s="113"/>
    </row>
    <row r="259" ht="30.0" customHeight="1">
      <c r="A259" s="111"/>
      <c r="B259" s="137"/>
      <c r="C259" s="159" t="s">
        <v>262</v>
      </c>
      <c r="D259" s="9"/>
      <c r="E259" s="183"/>
      <c r="F259" s="202" t="s">
        <v>75</v>
      </c>
      <c r="G259" s="140"/>
      <c r="H259" s="111"/>
      <c r="I259" s="111"/>
      <c r="J259" s="111"/>
      <c r="K259" s="113"/>
    </row>
    <row r="260" ht="30.0" customHeight="1">
      <c r="A260" s="111"/>
      <c r="B260" s="137"/>
      <c r="C260" s="159" t="s">
        <v>178</v>
      </c>
      <c r="D260" s="9"/>
      <c r="E260" s="183"/>
      <c r="F260" s="202"/>
      <c r="G260" s="140"/>
      <c r="H260" s="111"/>
      <c r="I260" s="111"/>
      <c r="J260" s="111"/>
      <c r="K260" s="113"/>
    </row>
    <row r="261" ht="16.5" customHeight="1">
      <c r="A261" s="111"/>
      <c r="B261" s="156"/>
      <c r="C261" s="203" t="str">
        <f>IF(F260="Yes",Controls!$B$2,"")</f>
        <v/>
      </c>
      <c r="D261" s="140"/>
      <c r="E261" s="140"/>
      <c r="F261" s="140"/>
      <c r="G261" s="140"/>
      <c r="H261" s="111"/>
      <c r="I261" s="111"/>
      <c r="J261" s="111"/>
      <c r="K261" s="113"/>
    </row>
    <row r="262" ht="34.5" customHeight="1">
      <c r="A262" s="111"/>
      <c r="B262" s="156"/>
      <c r="C262" s="161"/>
      <c r="D262" s="9"/>
      <c r="E262" s="9"/>
      <c r="F262" s="111"/>
      <c r="G262" s="140"/>
      <c r="H262" s="111"/>
      <c r="I262" s="111"/>
      <c r="J262" s="111"/>
      <c r="K262" s="113"/>
    </row>
    <row r="263" ht="16.5" customHeight="1">
      <c r="A263" s="111"/>
      <c r="B263" s="140"/>
      <c r="C263" s="140"/>
      <c r="D263" s="140"/>
      <c r="E263" s="140"/>
      <c r="F263" s="140"/>
      <c r="G263" s="140"/>
      <c r="H263" s="111"/>
      <c r="I263" s="111"/>
      <c r="J263" s="111"/>
      <c r="K263" s="113"/>
    </row>
    <row r="264" ht="30.0" customHeight="1">
      <c r="A264" s="111"/>
      <c r="B264" s="123"/>
      <c r="C264" s="181" t="s">
        <v>263</v>
      </c>
      <c r="D264" s="9"/>
      <c r="E264" s="9"/>
      <c r="F264" s="150" t="s">
        <v>171</v>
      </c>
      <c r="G264" s="140"/>
      <c r="H264" s="111"/>
      <c r="I264" s="111"/>
      <c r="J264" s="111"/>
      <c r="K264" s="113"/>
    </row>
    <row r="265" ht="30.0" customHeight="1">
      <c r="A265" s="111"/>
      <c r="B265" s="137"/>
      <c r="C265" s="159" t="s">
        <v>264</v>
      </c>
      <c r="D265" s="9"/>
      <c r="E265" s="183"/>
      <c r="F265" s="152" t="s">
        <v>75</v>
      </c>
      <c r="G265" s="140"/>
      <c r="H265" s="111"/>
      <c r="I265" s="111"/>
      <c r="J265" s="111"/>
      <c r="K265" s="113"/>
    </row>
    <row r="266" ht="30.0" customHeight="1">
      <c r="A266" s="111"/>
      <c r="B266" s="137"/>
      <c r="C266" s="159" t="s">
        <v>265</v>
      </c>
      <c r="D266" s="9"/>
      <c r="E266" s="183"/>
      <c r="F266" s="152"/>
      <c r="G266" s="140"/>
      <c r="H266" s="111"/>
      <c r="I266" s="111"/>
      <c r="J266" s="111"/>
      <c r="K266" s="113"/>
    </row>
    <row r="267" ht="30.0" customHeight="1">
      <c r="A267" s="111"/>
      <c r="B267" s="137"/>
      <c r="C267" s="159" t="s">
        <v>266</v>
      </c>
      <c r="D267" s="9"/>
      <c r="E267" s="183"/>
      <c r="F267" s="152" t="s">
        <v>75</v>
      </c>
      <c r="G267" s="140"/>
      <c r="H267" s="111"/>
      <c r="I267" s="111"/>
      <c r="J267" s="111"/>
      <c r="K267" s="113"/>
    </row>
    <row r="268" ht="30.0" customHeight="1">
      <c r="A268" s="111"/>
      <c r="B268" s="137"/>
      <c r="C268" s="159" t="s">
        <v>258</v>
      </c>
      <c r="D268" s="9"/>
      <c r="E268" s="183"/>
      <c r="F268" s="152"/>
      <c r="G268" s="140"/>
      <c r="H268" s="111"/>
      <c r="I268" s="111"/>
      <c r="J268" s="111"/>
      <c r="K268" s="113"/>
    </row>
    <row r="269" ht="30.0" customHeight="1">
      <c r="A269" s="111"/>
      <c r="B269" s="137"/>
      <c r="C269" s="159" t="s">
        <v>267</v>
      </c>
      <c r="D269" s="9"/>
      <c r="E269" s="183"/>
      <c r="F269" s="152"/>
      <c r="G269" s="140"/>
      <c r="H269" s="111"/>
      <c r="I269" s="111"/>
      <c r="J269" s="111"/>
      <c r="K269" s="113"/>
    </row>
    <row r="270" ht="30.0" customHeight="1">
      <c r="A270" s="111"/>
      <c r="B270" s="137"/>
      <c r="C270" s="159" t="s">
        <v>268</v>
      </c>
      <c r="D270" s="9"/>
      <c r="E270" s="9"/>
      <c r="F270" s="152" t="s">
        <v>75</v>
      </c>
      <c r="G270" s="140"/>
      <c r="H270" s="111"/>
      <c r="I270" s="111"/>
      <c r="J270" s="111"/>
      <c r="K270" s="113"/>
    </row>
    <row r="271" ht="30.0" customHeight="1">
      <c r="A271" s="111"/>
      <c r="B271" s="137"/>
      <c r="C271" s="159" t="s">
        <v>269</v>
      </c>
      <c r="D271" s="9"/>
      <c r="E271" s="9"/>
      <c r="F271" s="152"/>
      <c r="G271" s="140"/>
      <c r="H271" s="111"/>
      <c r="I271" s="111"/>
      <c r="J271" s="111"/>
      <c r="K271" s="113"/>
    </row>
    <row r="272" ht="45.0" customHeight="1">
      <c r="A272" s="111"/>
      <c r="B272" s="137"/>
      <c r="C272" s="159" t="s">
        <v>256</v>
      </c>
      <c r="D272" s="9"/>
      <c r="E272" s="183"/>
      <c r="F272" s="152" t="s">
        <v>75</v>
      </c>
      <c r="G272" s="140"/>
      <c r="H272" s="111"/>
      <c r="I272" s="111"/>
      <c r="J272" s="111"/>
      <c r="K272" s="113"/>
    </row>
    <row r="273" ht="30.0" customHeight="1">
      <c r="A273" s="111"/>
      <c r="B273" s="137"/>
      <c r="C273" s="159" t="s">
        <v>270</v>
      </c>
      <c r="D273" s="9"/>
      <c r="E273" s="183"/>
      <c r="F273" s="152" t="s">
        <v>75</v>
      </c>
      <c r="G273" s="140"/>
      <c r="H273" s="111"/>
      <c r="I273" s="111"/>
      <c r="J273" s="111"/>
      <c r="K273" s="113"/>
    </row>
    <row r="274" ht="30.0" customHeight="1">
      <c r="A274" s="111"/>
      <c r="B274" s="137"/>
      <c r="C274" s="159" t="s">
        <v>178</v>
      </c>
      <c r="D274" s="9"/>
      <c r="E274" s="183"/>
      <c r="F274" s="152"/>
      <c r="G274" s="140"/>
      <c r="H274" s="111"/>
      <c r="I274" s="111"/>
      <c r="J274" s="111"/>
      <c r="K274" s="113"/>
    </row>
    <row r="275" ht="16.5" customHeight="1">
      <c r="A275" s="111"/>
      <c r="B275" s="156"/>
      <c r="C275" s="156" t="str">
        <f>IF(F274="Yes",Controls!$B$2,"")</f>
        <v/>
      </c>
      <c r="D275" s="140"/>
      <c r="E275" s="140"/>
      <c r="F275" s="140"/>
      <c r="G275" s="140"/>
      <c r="H275" s="111"/>
      <c r="I275" s="111"/>
      <c r="J275" s="111"/>
      <c r="K275" s="113"/>
    </row>
    <row r="276" ht="26.25" customHeight="1">
      <c r="A276" s="111"/>
      <c r="B276" s="156"/>
      <c r="C276" s="161"/>
      <c r="D276" s="9"/>
      <c r="E276" s="9"/>
      <c r="F276" s="111"/>
      <c r="G276" s="140"/>
      <c r="H276" s="111"/>
      <c r="I276" s="111"/>
      <c r="J276" s="111"/>
      <c r="K276" s="113"/>
    </row>
    <row r="277" ht="16.5" customHeight="1">
      <c r="A277" s="111"/>
      <c r="B277" s="123"/>
      <c r="C277" s="123"/>
      <c r="D277" s="111"/>
      <c r="E277" s="111"/>
      <c r="F277" s="150"/>
      <c r="G277" s="140"/>
      <c r="H277" s="111"/>
      <c r="I277" s="111"/>
      <c r="J277" s="111"/>
      <c r="K277" s="113"/>
    </row>
    <row r="278" ht="29.25" customHeight="1">
      <c r="A278" s="111"/>
      <c r="B278" s="123"/>
      <c r="C278" s="181" t="s">
        <v>271</v>
      </c>
      <c r="D278" s="9"/>
      <c r="E278" s="9"/>
      <c r="F278" s="150" t="s">
        <v>171</v>
      </c>
      <c r="G278" s="140"/>
      <c r="H278" s="111"/>
      <c r="I278" s="111"/>
      <c r="J278" s="111"/>
      <c r="K278" s="113"/>
    </row>
    <row r="279" ht="30.0" customHeight="1">
      <c r="A279" s="111"/>
      <c r="B279" s="137"/>
      <c r="C279" s="159" t="s">
        <v>272</v>
      </c>
      <c r="D279" s="9"/>
      <c r="E279" s="183"/>
      <c r="F279" s="152"/>
      <c r="G279" s="140"/>
      <c r="H279" s="111"/>
      <c r="I279" s="111"/>
      <c r="J279" s="111"/>
      <c r="K279" s="113"/>
    </row>
    <row r="280" ht="30.0" customHeight="1">
      <c r="A280" s="111"/>
      <c r="B280" s="137"/>
      <c r="C280" s="159" t="s">
        <v>273</v>
      </c>
      <c r="D280" s="9"/>
      <c r="E280" s="183"/>
      <c r="F280" s="152"/>
      <c r="G280" s="140"/>
      <c r="H280" s="111"/>
      <c r="I280" s="111"/>
      <c r="J280" s="111"/>
      <c r="K280" s="113"/>
    </row>
    <row r="281" ht="30.0" customHeight="1">
      <c r="A281" s="111"/>
      <c r="B281" s="137"/>
      <c r="C281" s="159" t="s">
        <v>274</v>
      </c>
      <c r="D281" s="9"/>
      <c r="E281" s="183"/>
      <c r="F281" s="152"/>
      <c r="G281" s="140"/>
      <c r="H281" s="111"/>
      <c r="I281" s="111"/>
      <c r="J281" s="111"/>
      <c r="K281" s="113"/>
    </row>
    <row r="282" ht="30.0" customHeight="1">
      <c r="A282" s="111"/>
      <c r="B282" s="137"/>
      <c r="C282" s="137" t="s">
        <v>258</v>
      </c>
      <c r="D282" s="111"/>
      <c r="E282" s="184"/>
      <c r="F282" s="152" t="s">
        <v>75</v>
      </c>
      <c r="G282" s="140"/>
      <c r="H282" s="111"/>
      <c r="I282" s="111"/>
      <c r="J282" s="111"/>
      <c r="K282" s="113"/>
    </row>
    <row r="283" ht="30.0" customHeight="1">
      <c r="A283" s="111"/>
      <c r="B283" s="137"/>
      <c r="C283" s="137" t="s">
        <v>275</v>
      </c>
      <c r="D283" s="204"/>
      <c r="E283" s="204"/>
      <c r="F283" s="152" t="s">
        <v>75</v>
      </c>
      <c r="G283" s="140"/>
      <c r="H283" s="111"/>
      <c r="I283" s="111"/>
      <c r="J283" s="111"/>
      <c r="K283" s="113"/>
    </row>
    <row r="284" ht="30.0" customHeight="1">
      <c r="A284" s="111"/>
      <c r="B284" s="137"/>
      <c r="C284" s="137" t="s">
        <v>267</v>
      </c>
      <c r="D284" s="204"/>
      <c r="E284" s="204"/>
      <c r="F284" s="152"/>
      <c r="G284" s="140"/>
      <c r="H284" s="111"/>
      <c r="I284" s="111"/>
      <c r="J284" s="111"/>
      <c r="K284" s="113"/>
    </row>
    <row r="285" ht="30.0" customHeight="1">
      <c r="A285" s="111"/>
      <c r="B285" s="137"/>
      <c r="C285" s="137" t="s">
        <v>276</v>
      </c>
      <c r="D285" s="204"/>
      <c r="E285" s="204"/>
      <c r="F285" s="152" t="s">
        <v>75</v>
      </c>
      <c r="G285" s="140"/>
      <c r="H285" s="111"/>
      <c r="I285" s="111"/>
      <c r="J285" s="111"/>
      <c r="K285" s="113"/>
    </row>
    <row r="286" ht="30.0" customHeight="1">
      <c r="A286" s="111"/>
      <c r="B286" s="137"/>
      <c r="C286" s="159" t="s">
        <v>268</v>
      </c>
      <c r="D286" s="9"/>
      <c r="E286" s="9"/>
      <c r="F286" s="152" t="s">
        <v>75</v>
      </c>
      <c r="G286" s="140"/>
      <c r="H286" s="111"/>
      <c r="I286" s="111"/>
      <c r="J286" s="111"/>
      <c r="K286" s="113"/>
    </row>
    <row r="287" ht="30.0" customHeight="1">
      <c r="A287" s="111"/>
      <c r="B287" s="137"/>
      <c r="C287" s="159" t="s">
        <v>277</v>
      </c>
      <c r="D287" s="9"/>
      <c r="E287" s="9"/>
      <c r="F287" s="152" t="s">
        <v>75</v>
      </c>
      <c r="G287" s="140"/>
      <c r="H287" s="111"/>
      <c r="I287" s="111"/>
      <c r="J287" s="111"/>
      <c r="K287" s="113"/>
    </row>
    <row r="288" ht="30.0" customHeight="1">
      <c r="A288" s="111"/>
      <c r="B288" s="137"/>
      <c r="C288" s="159" t="s">
        <v>278</v>
      </c>
      <c r="D288" s="9"/>
      <c r="E288" s="9"/>
      <c r="F288" s="152"/>
      <c r="G288" s="140"/>
      <c r="H288" s="111"/>
      <c r="I288" s="111"/>
      <c r="J288" s="111"/>
      <c r="K288" s="113"/>
    </row>
    <row r="289" ht="30.0" customHeight="1">
      <c r="A289" s="111"/>
      <c r="B289" s="137"/>
      <c r="C289" s="159" t="s">
        <v>279</v>
      </c>
      <c r="D289" s="9"/>
      <c r="E289" s="9"/>
      <c r="F289" s="152" t="s">
        <v>75</v>
      </c>
      <c r="G289" s="140"/>
      <c r="H289" s="111"/>
      <c r="I289" s="111"/>
      <c r="J289" s="111"/>
      <c r="K289" s="113"/>
    </row>
    <row r="290" ht="25.5" customHeight="1">
      <c r="A290" s="204"/>
      <c r="B290" s="137"/>
      <c r="C290" s="137" t="s">
        <v>178</v>
      </c>
      <c r="D290" s="204"/>
      <c r="E290" s="205"/>
      <c r="F290" s="206"/>
      <c r="G290" s="204"/>
      <c r="H290" s="204"/>
      <c r="I290" s="204"/>
      <c r="J290" s="204"/>
      <c r="K290" s="207"/>
    </row>
    <row r="291" ht="16.5" customHeight="1">
      <c r="A291" s="111"/>
      <c r="B291" s="156"/>
      <c r="C291" s="156" t="str">
        <f>IF(F290="Yes",Controls!$B$2,"")</f>
        <v/>
      </c>
      <c r="D291" s="140"/>
      <c r="E291" s="140"/>
      <c r="F291" s="140"/>
      <c r="G291" s="140"/>
      <c r="H291" s="111"/>
      <c r="I291" s="111"/>
      <c r="J291" s="111"/>
      <c r="K291" s="113"/>
    </row>
    <row r="292" ht="25.5" customHeight="1">
      <c r="A292" s="111"/>
      <c r="B292" s="156"/>
      <c r="C292" s="161"/>
      <c r="D292" s="9"/>
      <c r="E292" s="9"/>
      <c r="F292" s="111"/>
      <c r="G292" s="140"/>
      <c r="H292" s="111"/>
      <c r="I292" s="111"/>
      <c r="J292" s="111"/>
      <c r="K292" s="113"/>
    </row>
    <row r="293" ht="16.5" customHeight="1">
      <c r="A293" s="111"/>
      <c r="B293" s="197"/>
      <c r="C293" s="197"/>
      <c r="D293" s="153"/>
      <c r="E293" s="153"/>
      <c r="F293" s="150"/>
      <c r="G293" s="140"/>
      <c r="H293" s="111"/>
      <c r="I293" s="111"/>
      <c r="J293" s="111"/>
      <c r="K293" s="113"/>
    </row>
    <row r="294" ht="24.75" customHeight="1">
      <c r="A294" s="111"/>
      <c r="B294" s="123"/>
      <c r="C294" s="181" t="s">
        <v>280</v>
      </c>
      <c r="D294" s="9"/>
      <c r="E294" s="9"/>
      <c r="F294" s="150" t="s">
        <v>171</v>
      </c>
      <c r="G294" s="140"/>
      <c r="H294" s="111"/>
      <c r="I294" s="111"/>
      <c r="J294" s="111"/>
      <c r="K294" s="113"/>
    </row>
    <row r="295" ht="34.5" customHeight="1">
      <c r="A295" s="111"/>
      <c r="B295" s="137"/>
      <c r="C295" s="159" t="s">
        <v>281</v>
      </c>
      <c r="D295" s="9"/>
      <c r="E295" s="9"/>
      <c r="F295" s="152" t="s">
        <v>75</v>
      </c>
      <c r="G295" s="140"/>
      <c r="H295" s="111"/>
      <c r="I295" s="111"/>
      <c r="J295" s="111"/>
      <c r="K295" s="113"/>
    </row>
    <row r="296" ht="34.5" customHeight="1">
      <c r="A296" s="111"/>
      <c r="B296" s="137"/>
      <c r="C296" s="159" t="s">
        <v>282</v>
      </c>
      <c r="D296" s="9"/>
      <c r="E296" s="9"/>
      <c r="F296" s="152" t="s">
        <v>75</v>
      </c>
      <c r="G296" s="140"/>
      <c r="H296" s="111"/>
      <c r="I296" s="111"/>
      <c r="J296" s="111"/>
      <c r="K296" s="113"/>
    </row>
    <row r="297" ht="34.5" customHeight="1">
      <c r="A297" s="111"/>
      <c r="B297" s="137"/>
      <c r="C297" s="159" t="s">
        <v>283</v>
      </c>
      <c r="D297" s="9"/>
      <c r="E297" s="9"/>
      <c r="F297" s="152" t="s">
        <v>75</v>
      </c>
      <c r="G297" s="140"/>
      <c r="H297" s="111"/>
      <c r="I297" s="111"/>
      <c r="J297" s="111"/>
      <c r="K297" s="113"/>
    </row>
    <row r="298" ht="34.5" customHeight="1">
      <c r="A298" s="111"/>
      <c r="B298" s="137"/>
      <c r="C298" s="159" t="s">
        <v>284</v>
      </c>
      <c r="D298" s="9"/>
      <c r="E298" s="9"/>
      <c r="F298" s="152" t="s">
        <v>75</v>
      </c>
      <c r="G298" s="140"/>
      <c r="H298" s="111"/>
      <c r="I298" s="111"/>
      <c r="J298" s="111"/>
      <c r="K298" s="113"/>
    </row>
    <row r="299" ht="34.5" customHeight="1">
      <c r="A299" s="111"/>
      <c r="B299" s="137"/>
      <c r="C299" s="159" t="s">
        <v>285</v>
      </c>
      <c r="D299" s="9"/>
      <c r="E299" s="9"/>
      <c r="F299" s="152" t="s">
        <v>75</v>
      </c>
      <c r="G299" s="140"/>
      <c r="H299" s="111"/>
      <c r="I299" s="111"/>
      <c r="J299" s="111"/>
      <c r="K299" s="113"/>
    </row>
    <row r="300" ht="34.5" customHeight="1">
      <c r="A300" s="111"/>
      <c r="B300" s="137"/>
      <c r="C300" s="159" t="s">
        <v>286</v>
      </c>
      <c r="D300" s="9"/>
      <c r="E300" s="9"/>
      <c r="F300" s="152" t="s">
        <v>75</v>
      </c>
      <c r="G300" s="140"/>
      <c r="H300" s="111"/>
      <c r="I300" s="111"/>
      <c r="J300" s="111"/>
      <c r="K300" s="113"/>
    </row>
    <row r="301" ht="34.5" customHeight="1">
      <c r="A301" s="111"/>
      <c r="B301" s="137"/>
      <c r="C301" s="159" t="s">
        <v>287</v>
      </c>
      <c r="D301" s="9"/>
      <c r="E301" s="9"/>
      <c r="F301" s="152" t="s">
        <v>75</v>
      </c>
      <c r="G301" s="140"/>
      <c r="H301" s="111"/>
      <c r="I301" s="111"/>
      <c r="J301" s="111"/>
      <c r="K301" s="113"/>
    </row>
    <row r="302" ht="34.5" customHeight="1">
      <c r="A302" s="111"/>
      <c r="B302" s="137"/>
      <c r="C302" s="159" t="s">
        <v>288</v>
      </c>
      <c r="D302" s="9"/>
      <c r="E302" s="9"/>
      <c r="F302" s="152" t="s">
        <v>75</v>
      </c>
      <c r="G302" s="140"/>
      <c r="H302" s="111"/>
      <c r="I302" s="111"/>
      <c r="J302" s="111"/>
      <c r="K302" s="113"/>
    </row>
    <row r="303" ht="34.5" customHeight="1">
      <c r="A303" s="111"/>
      <c r="B303" s="137"/>
      <c r="C303" s="159" t="s">
        <v>289</v>
      </c>
      <c r="D303" s="9"/>
      <c r="E303" s="9"/>
      <c r="F303" s="152" t="s">
        <v>75</v>
      </c>
      <c r="G303" s="140"/>
      <c r="H303" s="111"/>
      <c r="I303" s="111"/>
      <c r="J303" s="111"/>
      <c r="K303" s="113"/>
    </row>
    <row r="304" ht="34.5" customHeight="1">
      <c r="A304" s="111"/>
      <c r="B304" s="137"/>
      <c r="C304" s="137" t="s">
        <v>178</v>
      </c>
      <c r="D304" s="111"/>
      <c r="E304" s="184"/>
      <c r="F304" s="152"/>
      <c r="G304" s="140"/>
      <c r="H304" s="111"/>
      <c r="I304" s="111"/>
      <c r="J304" s="111"/>
      <c r="K304" s="113"/>
    </row>
    <row r="305" ht="16.5" customHeight="1">
      <c r="A305" s="111"/>
      <c r="B305" s="156"/>
      <c r="C305" s="156" t="str">
        <f>IF(F304="Yes",Controls!$B$2,"")</f>
        <v/>
      </c>
      <c r="D305" s="140"/>
      <c r="E305" s="140"/>
      <c r="F305" s="140"/>
      <c r="G305" s="140"/>
      <c r="H305" s="111"/>
      <c r="I305" s="111"/>
      <c r="J305" s="111"/>
      <c r="K305" s="113"/>
    </row>
    <row r="306" ht="36.75" customHeight="1">
      <c r="A306" s="111"/>
      <c r="B306" s="156"/>
      <c r="C306" s="161"/>
      <c r="D306" s="9"/>
      <c r="E306" s="9"/>
      <c r="F306" s="111"/>
      <c r="G306" s="140"/>
      <c r="H306" s="111"/>
      <c r="I306" s="111"/>
      <c r="J306" s="111"/>
      <c r="K306" s="113"/>
    </row>
    <row r="307" ht="63.0" customHeight="1">
      <c r="A307" s="111"/>
      <c r="B307" s="156"/>
      <c r="C307" s="140"/>
      <c r="D307" s="140"/>
      <c r="E307" s="140"/>
      <c r="F307" s="140"/>
      <c r="G307" s="140"/>
      <c r="H307" s="111"/>
      <c r="I307" s="111"/>
      <c r="J307" s="111"/>
      <c r="K307" s="113"/>
    </row>
    <row r="308" ht="34.5" customHeight="1">
      <c r="A308" s="111"/>
      <c r="B308" s="143"/>
      <c r="C308" s="143" t="s">
        <v>290</v>
      </c>
      <c r="D308" s="140"/>
      <c r="E308" s="140"/>
      <c r="F308" s="140"/>
      <c r="G308" s="140"/>
      <c r="H308" s="111"/>
      <c r="I308" s="111"/>
      <c r="J308" s="111"/>
      <c r="K308" s="113"/>
    </row>
    <row r="309" ht="24.75" customHeight="1">
      <c r="A309" s="111"/>
      <c r="B309" s="124"/>
      <c r="C309" s="125" t="s">
        <v>291</v>
      </c>
      <c r="D309" s="9"/>
      <c r="E309" s="9"/>
      <c r="F309" s="9"/>
      <c r="G309" s="140"/>
      <c r="H309" s="111"/>
      <c r="I309" s="111"/>
      <c r="J309" s="111"/>
      <c r="K309" s="113"/>
    </row>
    <row r="310" ht="24.75" customHeight="1">
      <c r="A310" s="111"/>
      <c r="B310" s="176"/>
      <c r="C310" s="208" t="s">
        <v>192</v>
      </c>
      <c r="D310" s="9"/>
      <c r="E310" s="9"/>
      <c r="F310" s="9"/>
      <c r="G310" s="111"/>
      <c r="H310" s="111"/>
      <c r="I310" s="111"/>
      <c r="J310" s="111"/>
      <c r="K310" s="113"/>
    </row>
    <row r="311" ht="14.25" customHeight="1">
      <c r="A311" s="111"/>
      <c r="B311" s="111"/>
      <c r="C311" s="111"/>
      <c r="D311" s="111"/>
      <c r="E311" s="111"/>
      <c r="F311" s="111"/>
      <c r="G311" s="111"/>
      <c r="H311" s="111"/>
      <c r="I311" s="111"/>
      <c r="J311" s="111"/>
      <c r="K311" s="113"/>
    </row>
    <row r="312" ht="139.5" customHeight="1">
      <c r="A312" s="111"/>
      <c r="B312" s="111"/>
      <c r="C312" s="209" t="s">
        <v>292</v>
      </c>
      <c r="D312" s="72"/>
      <c r="E312" s="72"/>
      <c r="F312" s="72"/>
      <c r="G312" s="111"/>
      <c r="H312" s="111"/>
      <c r="I312" s="111"/>
      <c r="J312" s="111"/>
      <c r="K312" s="113"/>
    </row>
    <row r="313" ht="19.5" customHeight="1">
      <c r="A313" s="111"/>
      <c r="B313" s="179"/>
      <c r="C313" s="180" t="str">
        <f>IF((LEN(C312)&gt;1250),Controls!$A$2,"")</f>
        <v/>
      </c>
      <c r="D313" s="9"/>
      <c r="E313" s="9"/>
      <c r="F313" s="9"/>
      <c r="G313" s="111"/>
      <c r="H313" s="111"/>
      <c r="I313" s="111"/>
      <c r="J313" s="111"/>
      <c r="K313" s="113"/>
    </row>
    <row r="314" ht="69.0" customHeight="1">
      <c r="A314" s="111"/>
      <c r="B314" s="124"/>
      <c r="C314" s="124"/>
      <c r="D314" s="124"/>
      <c r="E314" s="124"/>
      <c r="F314" s="124"/>
      <c r="G314" s="140"/>
      <c r="H314" s="111"/>
      <c r="I314" s="111"/>
      <c r="J314" s="111"/>
      <c r="K314" s="113"/>
    </row>
    <row r="315" ht="34.5" customHeight="1">
      <c r="A315" s="111"/>
      <c r="B315" s="143"/>
      <c r="C315" s="143" t="s">
        <v>293</v>
      </c>
      <c r="D315" s="124"/>
      <c r="E315" s="124"/>
      <c r="F315" s="124"/>
      <c r="G315" s="140"/>
      <c r="H315" s="111"/>
      <c r="I315" s="111"/>
      <c r="J315" s="111"/>
      <c r="K315" s="113"/>
    </row>
    <row r="316" ht="66.75" customHeight="1">
      <c r="A316" s="111"/>
      <c r="B316" s="124"/>
      <c r="C316" s="125" t="s">
        <v>294</v>
      </c>
      <c r="D316" s="9"/>
      <c r="E316" s="9"/>
      <c r="F316" s="9"/>
      <c r="G316" s="140"/>
      <c r="H316" s="111"/>
      <c r="I316" s="111"/>
      <c r="J316" s="111"/>
      <c r="K316" s="113"/>
    </row>
    <row r="317" ht="20.25" customHeight="1">
      <c r="A317" s="111"/>
      <c r="B317" s="197"/>
      <c r="C317" s="197"/>
      <c r="D317" s="153"/>
      <c r="E317" s="153"/>
      <c r="F317" s="150"/>
      <c r="G317" s="140"/>
      <c r="H317" s="111"/>
      <c r="I317" s="111"/>
      <c r="J317" s="111"/>
      <c r="K317" s="113"/>
    </row>
    <row r="318" ht="24.75" customHeight="1">
      <c r="A318" s="111"/>
      <c r="B318" s="123"/>
      <c r="C318" s="123"/>
      <c r="D318" s="111"/>
      <c r="E318" s="111"/>
      <c r="F318" s="150" t="s">
        <v>171</v>
      </c>
      <c r="G318" s="140"/>
      <c r="H318" s="111"/>
      <c r="I318" s="111"/>
      <c r="J318" s="111"/>
      <c r="K318" s="113"/>
    </row>
    <row r="319" ht="30.0" customHeight="1">
      <c r="A319" s="111"/>
      <c r="B319" s="137"/>
      <c r="C319" s="159" t="s">
        <v>295</v>
      </c>
      <c r="D319" s="9"/>
      <c r="E319" s="183"/>
      <c r="F319" s="152"/>
      <c r="G319" s="140"/>
      <c r="H319" s="111"/>
      <c r="I319" s="111"/>
      <c r="J319" s="111"/>
      <c r="K319" s="113"/>
    </row>
    <row r="320" ht="30.0" customHeight="1">
      <c r="A320" s="111"/>
      <c r="B320" s="137"/>
      <c r="C320" s="159" t="s">
        <v>296</v>
      </c>
      <c r="D320" s="9"/>
      <c r="E320" s="183"/>
      <c r="F320" s="152"/>
      <c r="G320" s="140"/>
      <c r="H320" s="111"/>
      <c r="I320" s="111"/>
      <c r="J320" s="111"/>
      <c r="K320" s="113"/>
    </row>
    <row r="321" ht="30.0" customHeight="1">
      <c r="A321" s="111"/>
      <c r="B321" s="137"/>
      <c r="C321" s="137" t="s">
        <v>297</v>
      </c>
      <c r="D321" s="111"/>
      <c r="E321" s="184"/>
      <c r="F321" s="152" t="s">
        <v>75</v>
      </c>
      <c r="G321" s="140"/>
      <c r="H321" s="111"/>
      <c r="I321" s="111"/>
      <c r="J321" s="111"/>
      <c r="K321" s="113"/>
    </row>
    <row r="322" ht="30.0" customHeight="1">
      <c r="A322" s="111"/>
      <c r="B322" s="137"/>
      <c r="C322" s="159" t="s">
        <v>298</v>
      </c>
      <c r="D322" s="9"/>
      <c r="E322" s="183"/>
      <c r="F322" s="152" t="s">
        <v>75</v>
      </c>
      <c r="G322" s="140"/>
      <c r="H322" s="111"/>
      <c r="I322" s="111"/>
      <c r="J322" s="111"/>
      <c r="K322" s="113"/>
    </row>
    <row r="323" ht="30.0" customHeight="1">
      <c r="A323" s="111"/>
      <c r="B323" s="137"/>
      <c r="C323" s="159" t="s">
        <v>299</v>
      </c>
      <c r="D323" s="9"/>
      <c r="E323" s="183"/>
      <c r="F323" s="152" t="s">
        <v>75</v>
      </c>
      <c r="G323" s="140"/>
      <c r="H323" s="111"/>
      <c r="I323" s="111"/>
      <c r="J323" s="111"/>
      <c r="K323" s="113"/>
    </row>
    <row r="324" ht="45.0" customHeight="1">
      <c r="A324" s="111"/>
      <c r="B324" s="137"/>
      <c r="C324" s="159" t="s">
        <v>300</v>
      </c>
      <c r="D324" s="9"/>
      <c r="E324" s="183"/>
      <c r="F324" s="152"/>
      <c r="G324" s="140"/>
      <c r="H324" s="111"/>
      <c r="I324" s="111"/>
      <c r="J324" s="111"/>
      <c r="K324" s="113"/>
    </row>
    <row r="325" ht="30.0" customHeight="1">
      <c r="A325" s="111"/>
      <c r="B325" s="137"/>
      <c r="C325" s="159" t="s">
        <v>301</v>
      </c>
      <c r="D325" s="9"/>
      <c r="E325" s="183"/>
      <c r="F325" s="152" t="s">
        <v>75</v>
      </c>
      <c r="G325" s="140"/>
      <c r="H325" s="111"/>
      <c r="I325" s="111"/>
      <c r="J325" s="111"/>
      <c r="K325" s="113"/>
    </row>
    <row r="326" ht="30.0" customHeight="1">
      <c r="A326" s="111"/>
      <c r="B326" s="137"/>
      <c r="C326" s="137" t="s">
        <v>178</v>
      </c>
      <c r="D326" s="111"/>
      <c r="E326" s="184"/>
      <c r="F326" s="104"/>
      <c r="G326" s="140"/>
      <c r="H326" s="111"/>
      <c r="I326" s="111"/>
      <c r="J326" s="111"/>
      <c r="K326" s="113"/>
    </row>
    <row r="327" ht="15.75" customHeight="1">
      <c r="A327" s="111"/>
      <c r="B327" s="156"/>
      <c r="C327" s="203" t="str">
        <f>IF(F326="Yes",Controls!$B$2,"")</f>
        <v/>
      </c>
      <c r="D327" s="140"/>
      <c r="E327" s="140"/>
      <c r="F327" s="140"/>
      <c r="G327" s="140"/>
      <c r="H327" s="111"/>
      <c r="I327" s="111"/>
      <c r="J327" s="111"/>
      <c r="K327" s="113"/>
    </row>
    <row r="328" ht="26.25" customHeight="1">
      <c r="A328" s="111"/>
      <c r="B328" s="156"/>
      <c r="C328" s="210"/>
      <c r="D328" s="9"/>
      <c r="E328" s="9"/>
      <c r="F328" s="111"/>
      <c r="G328" s="140"/>
      <c r="H328" s="111"/>
      <c r="I328" s="111"/>
      <c r="J328" s="111"/>
      <c r="K328" s="113"/>
    </row>
    <row r="329" ht="58.5" customHeight="1">
      <c r="A329" s="111"/>
      <c r="B329" s="124"/>
      <c r="C329" s="124"/>
      <c r="D329" s="124"/>
      <c r="E329" s="124"/>
      <c r="F329" s="124"/>
      <c r="G329" s="140"/>
      <c r="H329" s="111"/>
      <c r="I329" s="111"/>
      <c r="J329" s="111"/>
      <c r="K329" s="113"/>
    </row>
    <row r="330">
      <c r="A330" s="111"/>
      <c r="B330" s="143"/>
      <c r="C330" s="143" t="s">
        <v>302</v>
      </c>
      <c r="D330" s="140"/>
      <c r="E330" s="140"/>
      <c r="F330" s="140"/>
      <c r="G330" s="140"/>
      <c r="H330" s="111"/>
      <c r="I330" s="111"/>
      <c r="J330" s="111"/>
      <c r="K330" s="113"/>
    </row>
    <row r="331" ht="41.25" customHeight="1">
      <c r="A331" s="111"/>
      <c r="B331" s="124"/>
      <c r="C331" s="125" t="s">
        <v>303</v>
      </c>
      <c r="D331" s="9"/>
      <c r="E331" s="9"/>
      <c r="F331" s="9"/>
      <c r="G331" s="140"/>
      <c r="H331" s="111"/>
      <c r="I331" s="111"/>
      <c r="J331" s="111"/>
      <c r="K331" s="113"/>
    </row>
    <row r="332" ht="34.5" customHeight="1">
      <c r="A332" s="111"/>
      <c r="B332" s="124"/>
      <c r="C332" s="124"/>
      <c r="D332" s="124"/>
      <c r="E332" s="124"/>
      <c r="F332" s="124"/>
      <c r="G332" s="140"/>
      <c r="H332" s="111"/>
      <c r="I332" s="111"/>
      <c r="J332" s="111"/>
      <c r="K332" s="113"/>
    </row>
    <row r="333" ht="24.75" customHeight="1">
      <c r="A333" s="111"/>
      <c r="B333" s="123"/>
      <c r="C333" s="123"/>
      <c r="D333" s="123"/>
      <c r="E333" s="123"/>
      <c r="F333" s="211" t="s">
        <v>304</v>
      </c>
      <c r="G333" s="135"/>
      <c r="H333" s="211" t="s">
        <v>241</v>
      </c>
      <c r="I333" s="211" t="s">
        <v>305</v>
      </c>
      <c r="J333" s="211" t="s">
        <v>306</v>
      </c>
      <c r="K333" s="113"/>
    </row>
    <row r="334" ht="24.75" customHeight="1">
      <c r="A334" s="111"/>
      <c r="B334" s="123"/>
      <c r="C334" s="123"/>
      <c r="D334" s="123"/>
      <c r="E334" s="123"/>
      <c r="F334" s="150" t="s">
        <v>171</v>
      </c>
      <c r="G334" s="135"/>
      <c r="H334" s="150" t="s">
        <v>171</v>
      </c>
      <c r="I334" s="150" t="s">
        <v>171</v>
      </c>
      <c r="J334" s="150" t="s">
        <v>171</v>
      </c>
      <c r="K334" s="113"/>
    </row>
    <row r="335">
      <c r="A335" s="111"/>
      <c r="B335" s="123"/>
      <c r="C335" s="123"/>
      <c r="D335" s="123"/>
      <c r="E335" s="123"/>
      <c r="F335" s="150"/>
      <c r="G335" s="135"/>
      <c r="H335" s="150"/>
      <c r="I335" s="150"/>
      <c r="J335" s="150"/>
      <c r="K335" s="113"/>
    </row>
    <row r="336" ht="30.0" customHeight="1">
      <c r="A336" s="111"/>
      <c r="B336" s="137"/>
      <c r="C336" s="159" t="s">
        <v>307</v>
      </c>
      <c r="D336" s="9"/>
      <c r="E336" s="9"/>
      <c r="F336" s="212" t="s">
        <v>75</v>
      </c>
      <c r="G336" s="213"/>
      <c r="H336" s="152" t="s">
        <v>75</v>
      </c>
      <c r="I336" s="152"/>
      <c r="J336" s="152"/>
      <c r="K336" s="113"/>
    </row>
    <row r="337" ht="30.0" customHeight="1">
      <c r="A337" s="111"/>
      <c r="B337" s="137"/>
      <c r="C337" s="159" t="s">
        <v>308</v>
      </c>
      <c r="D337" s="9"/>
      <c r="E337" s="9"/>
      <c r="F337" s="212" t="s">
        <v>75</v>
      </c>
      <c r="G337" s="213"/>
      <c r="H337" s="152" t="s">
        <v>75</v>
      </c>
      <c r="I337" s="152"/>
      <c r="J337" s="152"/>
      <c r="K337" s="113"/>
    </row>
    <row r="338" ht="30.0" customHeight="1">
      <c r="A338" s="111"/>
      <c r="B338" s="137"/>
      <c r="C338" s="159" t="s">
        <v>309</v>
      </c>
      <c r="D338" s="9"/>
      <c r="E338" s="9"/>
      <c r="F338" s="212"/>
      <c r="G338" s="213"/>
      <c r="H338" s="152"/>
      <c r="I338" s="152"/>
      <c r="J338" s="152"/>
      <c r="K338" s="113"/>
    </row>
    <row r="339" ht="30.0" customHeight="1">
      <c r="A339" s="111"/>
      <c r="B339" s="137"/>
      <c r="C339" s="159" t="s">
        <v>310</v>
      </c>
      <c r="D339" s="9"/>
      <c r="E339" s="9"/>
      <c r="F339" s="212"/>
      <c r="G339" s="213"/>
      <c r="H339" s="152"/>
      <c r="I339" s="152"/>
      <c r="J339" s="152"/>
      <c r="K339" s="113"/>
    </row>
    <row r="340" ht="30.0" customHeight="1">
      <c r="A340" s="111"/>
      <c r="B340" s="137"/>
      <c r="C340" s="159" t="s">
        <v>311</v>
      </c>
      <c r="D340" s="9"/>
      <c r="E340" s="9"/>
      <c r="F340" s="212" t="s">
        <v>75</v>
      </c>
      <c r="G340" s="213"/>
      <c r="H340" s="152" t="s">
        <v>75</v>
      </c>
      <c r="I340" s="152"/>
      <c r="J340" s="152"/>
      <c r="K340" s="113"/>
    </row>
    <row r="341" ht="45.0" customHeight="1">
      <c r="A341" s="111"/>
      <c r="B341" s="137"/>
      <c r="C341" s="159" t="s">
        <v>312</v>
      </c>
      <c r="D341" s="9"/>
      <c r="E341" s="9"/>
      <c r="F341" s="212" t="s">
        <v>75</v>
      </c>
      <c r="G341" s="213"/>
      <c r="H341" s="152" t="s">
        <v>75</v>
      </c>
      <c r="I341" s="152"/>
      <c r="J341" s="152"/>
      <c r="K341" s="113"/>
    </row>
    <row r="342" ht="30.0" customHeight="1">
      <c r="A342" s="111"/>
      <c r="B342" s="137"/>
      <c r="C342" s="159" t="s">
        <v>313</v>
      </c>
      <c r="D342" s="9"/>
      <c r="E342" s="9"/>
      <c r="F342" s="212" t="s">
        <v>75</v>
      </c>
      <c r="G342" s="213"/>
      <c r="H342" s="152" t="s">
        <v>75</v>
      </c>
      <c r="I342" s="152"/>
      <c r="J342" s="152"/>
      <c r="K342" s="113"/>
    </row>
    <row r="343" ht="30.0" customHeight="1">
      <c r="A343" s="111"/>
      <c r="B343" s="137"/>
      <c r="C343" s="137" t="s">
        <v>178</v>
      </c>
      <c r="D343" s="111"/>
      <c r="E343" s="184"/>
      <c r="F343" s="212"/>
      <c r="G343" s="213"/>
      <c r="H343" s="214"/>
      <c r="I343" s="152"/>
      <c r="J343" s="152"/>
      <c r="K343" s="113"/>
    </row>
    <row r="344">
      <c r="A344" s="111"/>
      <c r="B344" s="156"/>
      <c r="C344" s="156"/>
      <c r="D344" s="140"/>
      <c r="E344" s="140"/>
      <c r="F344" s="156" t="str">
        <f>IF(F343="Yes",Controls!$B$2,"")</f>
        <v/>
      </c>
      <c r="G344" s="140"/>
      <c r="H344" s="156" t="str">
        <f>IF(H343="Yes",Controls!$B$2,"")</f>
        <v/>
      </c>
      <c r="I344" s="156" t="str">
        <f>IF(I343="Yes",Controls!$B$2,"")</f>
        <v/>
      </c>
      <c r="J344" s="156" t="str">
        <f>IF(J343="Yes",Controls!$B$2,"")</f>
        <v/>
      </c>
      <c r="K344" s="113"/>
    </row>
    <row r="345" ht="58.5" customHeight="1">
      <c r="A345" s="124"/>
      <c r="B345" s="124"/>
      <c r="C345" s="124"/>
      <c r="D345" s="124"/>
      <c r="E345" s="124"/>
      <c r="F345" s="215"/>
      <c r="G345" s="216"/>
      <c r="H345" s="217"/>
      <c r="I345" s="217"/>
      <c r="J345" s="217"/>
      <c r="K345" s="113"/>
    </row>
    <row r="346" ht="34.5" customHeight="1">
      <c r="A346" s="124"/>
      <c r="B346" s="124"/>
      <c r="C346" s="143" t="s">
        <v>314</v>
      </c>
      <c r="D346" s="140"/>
      <c r="E346" s="140"/>
      <c r="F346" s="140"/>
      <c r="G346" s="140"/>
      <c r="H346" s="111"/>
      <c r="I346" s="111"/>
      <c r="J346" s="111"/>
      <c r="K346" s="113"/>
    </row>
    <row r="347" ht="75.0" customHeight="1">
      <c r="A347" s="111"/>
      <c r="B347" s="124"/>
      <c r="C347" s="125" t="s">
        <v>315</v>
      </c>
      <c r="D347" s="9"/>
      <c r="E347" s="9"/>
      <c r="F347" s="9"/>
      <c r="G347" s="140"/>
      <c r="H347" s="111"/>
      <c r="I347" s="111"/>
      <c r="J347" s="111"/>
      <c r="K347" s="113"/>
    </row>
    <row r="348" ht="22.5" customHeight="1">
      <c r="A348" s="111"/>
      <c r="B348" s="123"/>
      <c r="C348" s="123"/>
      <c r="D348" s="111"/>
      <c r="E348" s="111"/>
      <c r="F348" s="150"/>
      <c r="G348" s="140"/>
      <c r="H348" s="111"/>
      <c r="I348" s="111"/>
      <c r="J348" s="111"/>
      <c r="K348" s="113"/>
    </row>
    <row r="349" ht="25.5" customHeight="1">
      <c r="A349" s="111"/>
      <c r="B349" s="123"/>
      <c r="C349" s="123"/>
      <c r="D349" s="111"/>
      <c r="E349" s="111"/>
      <c r="F349" s="150" t="s">
        <v>171</v>
      </c>
      <c r="G349" s="140"/>
      <c r="H349" s="111"/>
      <c r="I349" s="111"/>
      <c r="J349" s="111"/>
      <c r="K349" s="113"/>
    </row>
    <row r="350" ht="30.0" customHeight="1">
      <c r="A350" s="111"/>
      <c r="B350" s="137"/>
      <c r="C350" s="137" t="s">
        <v>316</v>
      </c>
      <c r="D350" s="111"/>
      <c r="E350" s="184"/>
      <c r="F350" s="152"/>
      <c r="G350" s="140"/>
      <c r="H350" s="111"/>
      <c r="I350" s="111"/>
      <c r="J350" s="111"/>
      <c r="K350" s="113"/>
    </row>
    <row r="351" ht="30.0" customHeight="1">
      <c r="A351" s="111"/>
      <c r="B351" s="137"/>
      <c r="C351" s="137" t="s">
        <v>317</v>
      </c>
      <c r="D351" s="111"/>
      <c r="E351" s="184"/>
      <c r="F351" s="152"/>
      <c r="G351" s="140"/>
      <c r="H351" s="111"/>
      <c r="I351" s="111"/>
      <c r="J351" s="111"/>
      <c r="K351" s="113"/>
    </row>
    <row r="352" ht="30.0" customHeight="1">
      <c r="A352" s="111"/>
      <c r="B352" s="137"/>
      <c r="C352" s="137" t="s">
        <v>318</v>
      </c>
      <c r="D352" s="111"/>
      <c r="E352" s="184"/>
      <c r="F352" s="152" t="s">
        <v>75</v>
      </c>
      <c r="G352" s="140"/>
      <c r="H352" s="111"/>
      <c r="I352" s="111"/>
      <c r="J352" s="111"/>
      <c r="K352" s="113"/>
    </row>
    <row r="353" ht="30.0" customHeight="1">
      <c r="A353" s="111"/>
      <c r="B353" s="137"/>
      <c r="C353" s="137" t="s">
        <v>319</v>
      </c>
      <c r="D353" s="111"/>
      <c r="E353" s="184"/>
      <c r="F353" s="152" t="s">
        <v>75</v>
      </c>
      <c r="G353" s="140"/>
      <c r="H353" s="111"/>
      <c r="I353" s="111"/>
      <c r="J353" s="111"/>
      <c r="K353" s="113"/>
    </row>
    <row r="354" ht="30.0" customHeight="1">
      <c r="A354" s="111"/>
      <c r="B354" s="137"/>
      <c r="C354" s="137" t="s">
        <v>320</v>
      </c>
      <c r="D354" s="111"/>
      <c r="E354" s="184"/>
      <c r="F354" s="152"/>
      <c r="G354" s="140"/>
      <c r="H354" s="111"/>
      <c r="I354" s="111"/>
      <c r="J354" s="111"/>
      <c r="K354" s="113"/>
    </row>
    <row r="355" ht="30.0" customHeight="1">
      <c r="A355" s="111"/>
      <c r="B355" s="137"/>
      <c r="C355" s="137" t="s">
        <v>321</v>
      </c>
      <c r="D355" s="111"/>
      <c r="E355" s="184"/>
      <c r="F355" s="152"/>
      <c r="G355" s="140"/>
      <c r="H355" s="111"/>
      <c r="I355" s="111"/>
      <c r="J355" s="111"/>
      <c r="K355" s="113"/>
    </row>
    <row r="356" ht="30.0" customHeight="1">
      <c r="A356" s="111"/>
      <c r="B356" s="137"/>
      <c r="C356" s="137" t="s">
        <v>322</v>
      </c>
      <c r="D356" s="111"/>
      <c r="E356" s="184"/>
      <c r="F356" s="152"/>
      <c r="G356" s="140"/>
      <c r="H356" s="111"/>
      <c r="I356" s="111"/>
      <c r="J356" s="111"/>
      <c r="K356" s="113"/>
    </row>
    <row r="357" ht="30.0" customHeight="1">
      <c r="A357" s="111"/>
      <c r="B357" s="137"/>
      <c r="C357" s="137" t="s">
        <v>323</v>
      </c>
      <c r="D357" s="111"/>
      <c r="E357" s="184"/>
      <c r="F357" s="152"/>
      <c r="G357" s="140"/>
      <c r="H357" s="111"/>
      <c r="I357" s="111"/>
      <c r="J357" s="111"/>
      <c r="K357" s="113"/>
    </row>
    <row r="358" ht="30.0" customHeight="1">
      <c r="A358" s="111"/>
      <c r="B358" s="137"/>
      <c r="C358" s="137" t="s">
        <v>324</v>
      </c>
      <c r="D358" s="111"/>
      <c r="E358" s="184"/>
      <c r="F358" s="152"/>
      <c r="G358" s="140"/>
      <c r="H358" s="111"/>
      <c r="I358" s="111"/>
      <c r="J358" s="111"/>
      <c r="K358" s="113"/>
    </row>
    <row r="359" ht="30.0" customHeight="1">
      <c r="A359" s="111"/>
      <c r="B359" s="137"/>
      <c r="C359" s="137" t="s">
        <v>325</v>
      </c>
      <c r="D359" s="111"/>
      <c r="E359" s="184"/>
      <c r="F359" s="152"/>
      <c r="G359" s="140"/>
      <c r="H359" s="111"/>
      <c r="I359" s="111"/>
      <c r="J359" s="111"/>
      <c r="K359" s="113"/>
    </row>
    <row r="360" ht="30.0" customHeight="1">
      <c r="A360" s="111"/>
      <c r="B360" s="137"/>
      <c r="C360" s="137" t="s">
        <v>326</v>
      </c>
      <c r="D360" s="111"/>
      <c r="E360" s="184"/>
      <c r="F360" s="152" t="s">
        <v>75</v>
      </c>
      <c r="G360" s="140"/>
      <c r="H360" s="111"/>
      <c r="I360" s="111"/>
      <c r="J360" s="111"/>
      <c r="K360" s="113"/>
    </row>
    <row r="361" ht="30.0" customHeight="1">
      <c r="A361" s="111"/>
      <c r="B361" s="137"/>
      <c r="C361" s="137" t="s">
        <v>327</v>
      </c>
      <c r="D361" s="111"/>
      <c r="E361" s="184"/>
      <c r="F361" s="152"/>
      <c r="G361" s="140"/>
      <c r="H361" s="111"/>
      <c r="I361" s="111"/>
      <c r="J361" s="111"/>
      <c r="K361" s="113"/>
    </row>
    <row r="362" ht="30.0" customHeight="1">
      <c r="A362" s="111"/>
      <c r="B362" s="137"/>
      <c r="C362" s="137" t="s">
        <v>328</v>
      </c>
      <c r="D362" s="111"/>
      <c r="E362" s="184"/>
      <c r="F362" s="152"/>
      <c r="G362" s="140"/>
      <c r="H362" s="140"/>
      <c r="I362" s="111"/>
      <c r="J362" s="111"/>
      <c r="K362" s="113"/>
    </row>
    <row r="363" ht="30.0" customHeight="1">
      <c r="A363" s="111"/>
      <c r="B363" s="137"/>
      <c r="C363" s="137" t="s">
        <v>329</v>
      </c>
      <c r="D363" s="111"/>
      <c r="E363" s="184"/>
      <c r="F363" s="152" t="s">
        <v>75</v>
      </c>
      <c r="G363" s="140"/>
      <c r="H363" s="140"/>
      <c r="I363" s="111"/>
      <c r="J363" s="111"/>
      <c r="K363" s="113"/>
    </row>
    <row r="364" ht="30.0" customHeight="1">
      <c r="A364" s="111"/>
      <c r="B364" s="137"/>
      <c r="C364" s="137" t="s">
        <v>330</v>
      </c>
      <c r="D364" s="111"/>
      <c r="E364" s="184"/>
      <c r="F364" s="152"/>
      <c r="G364" s="140"/>
      <c r="H364" s="140"/>
      <c r="I364" s="111"/>
      <c r="J364" s="111"/>
      <c r="K364" s="113"/>
    </row>
    <row r="365" ht="30.0" customHeight="1">
      <c r="A365" s="111"/>
      <c r="B365" s="137"/>
      <c r="C365" s="137" t="s">
        <v>331</v>
      </c>
      <c r="D365" s="111"/>
      <c r="E365" s="184"/>
      <c r="F365" s="152"/>
      <c r="G365" s="140"/>
      <c r="H365" s="140"/>
      <c r="I365" s="111"/>
      <c r="J365" s="111"/>
      <c r="K365" s="113"/>
    </row>
    <row r="366" ht="30.0" customHeight="1">
      <c r="A366" s="111"/>
      <c r="B366" s="137"/>
      <c r="C366" s="137" t="s">
        <v>332</v>
      </c>
      <c r="D366" s="111"/>
      <c r="E366" s="184"/>
      <c r="F366" s="152"/>
      <c r="G366" s="140"/>
      <c r="H366" s="140"/>
      <c r="I366" s="111"/>
      <c r="J366" s="111"/>
      <c r="K366" s="113"/>
    </row>
    <row r="367" ht="30.0" customHeight="1">
      <c r="A367" s="111"/>
      <c r="B367" s="137"/>
      <c r="C367" s="137" t="s">
        <v>333</v>
      </c>
      <c r="D367" s="111"/>
      <c r="E367" s="111"/>
      <c r="F367" s="218"/>
      <c r="G367" s="140"/>
      <c r="H367" s="140"/>
      <c r="I367" s="111"/>
      <c r="J367" s="111"/>
      <c r="K367" s="113"/>
    </row>
    <row r="368" ht="27.0" customHeight="1">
      <c r="A368" s="111"/>
      <c r="B368" s="124"/>
      <c r="C368" s="124"/>
      <c r="D368" s="124"/>
      <c r="E368" s="124"/>
      <c r="F368" s="124"/>
      <c r="G368" s="140"/>
      <c r="H368" s="140"/>
      <c r="I368" s="111"/>
      <c r="J368" s="111"/>
      <c r="K368" s="113"/>
    </row>
    <row r="369" ht="34.5" customHeight="1">
      <c r="A369" s="198"/>
      <c r="B369" s="162"/>
      <c r="C369" s="199" t="s">
        <v>334</v>
      </c>
      <c r="D369" s="9"/>
      <c r="E369" s="9"/>
      <c r="F369" s="162"/>
      <c r="G369" s="162"/>
      <c r="H369" s="200"/>
      <c r="I369" s="200"/>
      <c r="J369" s="198"/>
      <c r="K369" s="201"/>
    </row>
    <row r="370" ht="27.0" customHeight="1">
      <c r="A370" s="111"/>
      <c r="B370" s="124"/>
      <c r="C370" s="124"/>
      <c r="D370" s="124"/>
      <c r="E370" s="124"/>
      <c r="F370" s="124"/>
      <c r="G370" s="124"/>
      <c r="H370" s="124"/>
      <c r="I370" s="111"/>
      <c r="J370" s="111"/>
      <c r="K370" s="113"/>
    </row>
    <row r="371" ht="34.5" customHeight="1">
      <c r="A371" s="111"/>
      <c r="B371" s="143"/>
      <c r="C371" s="143" t="s">
        <v>335</v>
      </c>
      <c r="D371" s="140"/>
      <c r="E371" s="140"/>
      <c r="F371" s="140"/>
      <c r="G371" s="124"/>
      <c r="H371" s="124"/>
      <c r="I371" s="111"/>
      <c r="J371" s="111"/>
      <c r="K371" s="113"/>
    </row>
    <row r="372" ht="48.75" customHeight="1">
      <c r="A372" s="111"/>
      <c r="B372" s="124"/>
      <c r="C372" s="125" t="s">
        <v>336</v>
      </c>
      <c r="D372" s="9"/>
      <c r="E372" s="9"/>
      <c r="F372" s="9"/>
      <c r="G372" s="124"/>
      <c r="H372" s="124"/>
      <c r="I372" s="111"/>
      <c r="J372" s="111"/>
      <c r="K372" s="113"/>
    </row>
    <row r="373" ht="18.75" customHeight="1">
      <c r="A373" s="111"/>
      <c r="B373" s="124"/>
      <c r="C373" s="124"/>
      <c r="D373" s="124"/>
      <c r="E373" s="124"/>
      <c r="F373" s="124"/>
      <c r="G373" s="124"/>
      <c r="H373" s="124"/>
      <c r="I373" s="111"/>
      <c r="J373" s="111"/>
      <c r="K373" s="113"/>
    </row>
    <row r="374" ht="27.0" customHeight="1">
      <c r="A374" s="111"/>
      <c r="B374" s="123"/>
      <c r="C374" s="123"/>
      <c r="D374" s="123"/>
      <c r="E374" s="123"/>
      <c r="F374" s="150" t="s">
        <v>171</v>
      </c>
      <c r="G374" s="124"/>
      <c r="H374" s="124"/>
      <c r="I374" s="111"/>
      <c r="J374" s="111"/>
      <c r="K374" s="113"/>
    </row>
    <row r="375" ht="42.75" customHeight="1">
      <c r="A375" s="111"/>
      <c r="B375" s="137"/>
      <c r="C375" s="159" t="s">
        <v>337</v>
      </c>
      <c r="D375" s="9"/>
      <c r="E375" s="9"/>
      <c r="F375" s="152" t="s">
        <v>75</v>
      </c>
      <c r="G375" s="124"/>
      <c r="H375" s="124"/>
      <c r="I375" s="111"/>
      <c r="J375" s="111"/>
      <c r="K375" s="113"/>
    </row>
    <row r="376" ht="42.75" customHeight="1">
      <c r="A376" s="111"/>
      <c r="B376" s="137"/>
      <c r="C376" s="159" t="s">
        <v>338</v>
      </c>
      <c r="D376" s="9"/>
      <c r="E376" s="9"/>
      <c r="F376" s="152" t="s">
        <v>75</v>
      </c>
      <c r="G376" s="124"/>
      <c r="H376" s="124"/>
      <c r="I376" s="111"/>
      <c r="J376" s="219"/>
      <c r="K376" s="113"/>
    </row>
    <row r="377" ht="45.0" customHeight="1">
      <c r="A377" s="111"/>
      <c r="B377" s="137"/>
      <c r="C377" s="159" t="s">
        <v>339</v>
      </c>
      <c r="D377" s="9"/>
      <c r="E377" s="9"/>
      <c r="F377" s="152" t="s">
        <v>75</v>
      </c>
      <c r="G377" s="124"/>
      <c r="H377" s="124"/>
      <c r="I377" s="111"/>
      <c r="J377" s="111"/>
      <c r="K377" s="113"/>
    </row>
    <row r="378" ht="45.0" customHeight="1">
      <c r="A378" s="111"/>
      <c r="B378" s="137"/>
      <c r="C378" s="159" t="s">
        <v>340</v>
      </c>
      <c r="D378" s="9"/>
      <c r="E378" s="9"/>
      <c r="F378" s="152" t="s">
        <v>75</v>
      </c>
      <c r="G378" s="124"/>
      <c r="H378" s="124"/>
      <c r="I378" s="111"/>
      <c r="J378" s="111"/>
      <c r="K378" s="113"/>
    </row>
    <row r="379" ht="42.75" customHeight="1">
      <c r="A379" s="111"/>
      <c r="B379" s="137"/>
      <c r="C379" s="159" t="s">
        <v>341</v>
      </c>
      <c r="D379" s="9"/>
      <c r="E379" s="9"/>
      <c r="F379" s="152"/>
      <c r="G379" s="124"/>
      <c r="H379" s="124"/>
      <c r="I379" s="111"/>
      <c r="J379" s="111"/>
      <c r="K379" s="113"/>
    </row>
    <row r="380" ht="45.0" customHeight="1">
      <c r="A380" s="111"/>
      <c r="B380" s="137"/>
      <c r="C380" s="159" t="s">
        <v>342</v>
      </c>
      <c r="D380" s="9"/>
      <c r="E380" s="9"/>
      <c r="F380" s="152" t="s">
        <v>75</v>
      </c>
      <c r="G380" s="124"/>
      <c r="H380" s="124"/>
      <c r="I380" s="111"/>
      <c r="J380" s="111"/>
      <c r="K380" s="113"/>
    </row>
    <row r="381" ht="42.75" customHeight="1">
      <c r="A381" s="111"/>
      <c r="B381" s="137"/>
      <c r="C381" s="159" t="s">
        <v>343</v>
      </c>
      <c r="D381" s="9"/>
      <c r="E381" s="9"/>
      <c r="F381" s="152" t="s">
        <v>75</v>
      </c>
      <c r="G381" s="124"/>
      <c r="H381" s="124"/>
      <c r="I381" s="111"/>
      <c r="J381" s="111"/>
      <c r="K381" s="113"/>
    </row>
    <row r="382" ht="42.75" customHeight="1">
      <c r="A382" s="111"/>
      <c r="B382" s="137"/>
      <c r="C382" s="137" t="s">
        <v>178</v>
      </c>
      <c r="D382" s="111"/>
      <c r="E382" s="184"/>
      <c r="F382" s="152"/>
      <c r="G382" s="124"/>
      <c r="H382" s="124"/>
      <c r="I382" s="111"/>
      <c r="J382" s="111"/>
      <c r="K382" s="113"/>
    </row>
    <row r="383" ht="15.75" customHeight="1">
      <c r="A383" s="111"/>
      <c r="B383" s="156"/>
      <c r="C383" s="156" t="str">
        <f>IF(F382="Yes",Controls!$B$2,"")</f>
        <v/>
      </c>
      <c r="D383" s="140"/>
      <c r="E383" s="140"/>
      <c r="F383" s="140"/>
      <c r="G383" s="124"/>
      <c r="H383" s="124"/>
      <c r="I383" s="111"/>
      <c r="J383" s="111"/>
      <c r="K383" s="113"/>
    </row>
    <row r="384" ht="42.75" customHeight="1">
      <c r="A384" s="111"/>
      <c r="B384" s="156"/>
      <c r="C384" s="161"/>
      <c r="D384" s="9"/>
      <c r="E384" s="9"/>
      <c r="F384" s="111"/>
      <c r="G384" s="124"/>
      <c r="H384" s="124"/>
      <c r="I384" s="111"/>
      <c r="J384" s="111"/>
      <c r="K384" s="113"/>
    </row>
    <row r="385" ht="42.75" customHeight="1">
      <c r="A385" s="111"/>
      <c r="B385" s="124"/>
      <c r="C385" s="124"/>
      <c r="D385" s="124"/>
      <c r="E385" s="124"/>
      <c r="F385" s="124"/>
      <c r="G385" s="124"/>
      <c r="H385" s="124"/>
      <c r="I385" s="111"/>
      <c r="J385" s="111"/>
      <c r="K385" s="113"/>
    </row>
    <row r="386" ht="42.0" customHeight="1">
      <c r="A386" s="111"/>
      <c r="B386" s="143"/>
      <c r="C386" s="143" t="s">
        <v>344</v>
      </c>
      <c r="D386" s="140"/>
      <c r="E386" s="140"/>
      <c r="F386" s="140"/>
      <c r="G386" s="124"/>
      <c r="H386" s="124"/>
      <c r="I386" s="111"/>
      <c r="J386" s="111"/>
      <c r="K386" s="113"/>
    </row>
    <row r="387" ht="49.5" customHeight="1">
      <c r="A387" s="111"/>
      <c r="B387" s="124"/>
      <c r="C387" s="125" t="s">
        <v>345</v>
      </c>
      <c r="D387" s="9"/>
      <c r="E387" s="9"/>
      <c r="F387" s="9"/>
      <c r="G387" s="124"/>
      <c r="H387" s="124"/>
      <c r="I387" s="111"/>
      <c r="J387" s="111"/>
      <c r="K387" s="113"/>
    </row>
    <row r="388" ht="42.0" customHeight="1">
      <c r="A388" s="111"/>
      <c r="B388" s="124"/>
      <c r="C388" s="124"/>
      <c r="D388" s="124"/>
      <c r="E388" s="124"/>
      <c r="F388" s="150"/>
      <c r="G388" s="124"/>
      <c r="H388" s="124"/>
      <c r="I388" s="111"/>
      <c r="J388" s="111"/>
      <c r="K388" s="113"/>
    </row>
    <row r="389" ht="24.75" customHeight="1">
      <c r="A389" s="111"/>
      <c r="B389" s="124"/>
      <c r="C389" s="124"/>
      <c r="D389" s="124"/>
      <c r="E389" s="124"/>
      <c r="F389" s="150" t="s">
        <v>171</v>
      </c>
      <c r="G389" s="124"/>
      <c r="H389" s="124"/>
      <c r="I389" s="111"/>
      <c r="J389" s="111"/>
      <c r="K389" s="113"/>
    </row>
    <row r="390" ht="66.75" customHeight="1">
      <c r="A390" s="111"/>
      <c r="B390" s="137"/>
      <c r="C390" s="159" t="s">
        <v>346</v>
      </c>
      <c r="D390" s="9"/>
      <c r="E390" s="9"/>
      <c r="F390" s="152" t="s">
        <v>75</v>
      </c>
      <c r="G390" s="124"/>
      <c r="H390" s="124"/>
      <c r="I390" s="111"/>
      <c r="J390" s="111"/>
      <c r="K390" s="113"/>
    </row>
    <row r="391" ht="30.0" customHeight="1">
      <c r="A391" s="111"/>
      <c r="B391" s="137"/>
      <c r="C391" s="159" t="s">
        <v>347</v>
      </c>
      <c r="D391" s="9"/>
      <c r="E391" s="9"/>
      <c r="F391" s="152" t="s">
        <v>75</v>
      </c>
      <c r="G391" s="124"/>
      <c r="H391" s="124"/>
      <c r="I391" s="111"/>
      <c r="J391" s="111"/>
      <c r="K391" s="113"/>
    </row>
    <row r="392" ht="30.0" customHeight="1">
      <c r="A392" s="111"/>
      <c r="B392" s="137"/>
      <c r="C392" s="159" t="s">
        <v>348</v>
      </c>
      <c r="D392" s="9"/>
      <c r="E392" s="9"/>
      <c r="F392" s="152" t="s">
        <v>75</v>
      </c>
      <c r="G392" s="124"/>
      <c r="H392" s="124"/>
      <c r="I392" s="111"/>
      <c r="J392" s="111"/>
      <c r="K392" s="113"/>
    </row>
    <row r="393" ht="45.0" customHeight="1">
      <c r="A393" s="111"/>
      <c r="B393" s="137"/>
      <c r="C393" s="159" t="s">
        <v>349</v>
      </c>
      <c r="D393" s="9"/>
      <c r="E393" s="9"/>
      <c r="F393" s="152" t="s">
        <v>75</v>
      </c>
      <c r="G393" s="124"/>
      <c r="H393" s="124"/>
      <c r="I393" s="111"/>
      <c r="J393" s="111"/>
      <c r="K393" s="113"/>
    </row>
    <row r="394" ht="30.0" customHeight="1">
      <c r="A394" s="111"/>
      <c r="B394" s="137"/>
      <c r="C394" s="159" t="s">
        <v>350</v>
      </c>
      <c r="D394" s="9"/>
      <c r="E394" s="9"/>
      <c r="F394" s="152" t="s">
        <v>75</v>
      </c>
      <c r="G394" s="124"/>
      <c r="H394" s="124"/>
      <c r="I394" s="111"/>
      <c r="J394" s="111"/>
      <c r="K394" s="113"/>
    </row>
    <row r="395" ht="30.0" customHeight="1">
      <c r="A395" s="111"/>
      <c r="B395" s="137"/>
      <c r="C395" s="159" t="s">
        <v>351</v>
      </c>
      <c r="D395" s="9"/>
      <c r="E395" s="9"/>
      <c r="F395" s="152" t="s">
        <v>75</v>
      </c>
      <c r="G395" s="124"/>
      <c r="H395" s="124"/>
      <c r="I395" s="111"/>
      <c r="J395" s="111"/>
      <c r="K395" s="113"/>
    </row>
    <row r="396" ht="30.0" customHeight="1">
      <c r="A396" s="111"/>
      <c r="B396" s="137"/>
      <c r="C396" s="159" t="s">
        <v>352</v>
      </c>
      <c r="D396" s="9"/>
      <c r="E396" s="9"/>
      <c r="F396" s="152" t="s">
        <v>75</v>
      </c>
      <c r="G396" s="124"/>
      <c r="H396" s="124"/>
      <c r="I396" s="111"/>
      <c r="J396" s="111"/>
      <c r="K396" s="113"/>
    </row>
    <row r="397" ht="30.0" customHeight="1">
      <c r="A397" s="111"/>
      <c r="B397" s="137"/>
      <c r="C397" s="159" t="s">
        <v>353</v>
      </c>
      <c r="D397" s="9"/>
      <c r="E397" s="9"/>
      <c r="F397" s="152" t="s">
        <v>75</v>
      </c>
      <c r="G397" s="124"/>
      <c r="H397" s="124"/>
      <c r="I397" s="111"/>
      <c r="J397" s="111"/>
      <c r="K397" s="113"/>
    </row>
    <row r="398" ht="45.0" customHeight="1">
      <c r="A398" s="111"/>
      <c r="B398" s="137"/>
      <c r="C398" s="159" t="s">
        <v>354</v>
      </c>
      <c r="D398" s="9"/>
      <c r="E398" s="9"/>
      <c r="F398" s="152" t="s">
        <v>75</v>
      </c>
      <c r="G398" s="124"/>
      <c r="H398" s="124"/>
      <c r="I398" s="111"/>
      <c r="J398" s="111"/>
      <c r="K398" s="113"/>
    </row>
    <row r="399" ht="30.0" customHeight="1">
      <c r="A399" s="111"/>
      <c r="B399" s="137"/>
      <c r="C399" s="159" t="s">
        <v>178</v>
      </c>
      <c r="D399" s="9"/>
      <c r="E399" s="9"/>
      <c r="F399" s="152"/>
      <c r="G399" s="124"/>
      <c r="H399" s="124"/>
      <c r="I399" s="111"/>
      <c r="J399" s="111"/>
      <c r="K399" s="113"/>
    </row>
    <row r="400" ht="16.5" customHeight="1">
      <c r="A400" s="111"/>
      <c r="B400" s="156"/>
      <c r="C400" s="156" t="str">
        <f>IF(F399="Yes",Controls!$B$2,"")</f>
        <v/>
      </c>
      <c r="D400" s="140"/>
      <c r="E400" s="140"/>
      <c r="F400" s="140"/>
      <c r="G400" s="124"/>
      <c r="H400" s="124"/>
      <c r="I400" s="111"/>
      <c r="J400" s="111"/>
      <c r="K400" s="113"/>
    </row>
    <row r="401" ht="37.5" customHeight="1">
      <c r="A401" s="111"/>
      <c r="B401" s="156"/>
      <c r="C401" s="161"/>
      <c r="D401" s="9"/>
      <c r="E401" s="9"/>
      <c r="F401" s="111"/>
      <c r="G401" s="124"/>
      <c r="H401" s="124"/>
      <c r="I401" s="111"/>
      <c r="J401" s="111"/>
      <c r="K401" s="113"/>
    </row>
    <row r="402" ht="37.5" customHeight="1">
      <c r="A402" s="111"/>
      <c r="B402" s="124"/>
      <c r="C402" s="124"/>
      <c r="D402" s="124"/>
      <c r="E402" s="124"/>
      <c r="F402" s="124"/>
      <c r="G402" s="124"/>
      <c r="H402" s="124"/>
      <c r="I402" s="111"/>
      <c r="J402" s="111"/>
      <c r="K402" s="113"/>
    </row>
    <row r="403" ht="36.0" customHeight="1">
      <c r="A403" s="111"/>
      <c r="B403" s="143"/>
      <c r="C403" s="143" t="s">
        <v>355</v>
      </c>
      <c r="D403" s="140"/>
      <c r="E403" s="140"/>
      <c r="F403" s="140"/>
      <c r="G403" s="124"/>
      <c r="H403" s="124"/>
      <c r="I403" s="111"/>
      <c r="J403" s="111"/>
      <c r="K403" s="113"/>
    </row>
    <row r="404" ht="75.0" customHeight="1">
      <c r="A404" s="111"/>
      <c r="B404" s="124"/>
      <c r="C404" s="125" t="s">
        <v>356</v>
      </c>
      <c r="D404" s="9"/>
      <c r="E404" s="9"/>
      <c r="F404" s="9"/>
      <c r="G404" s="124"/>
      <c r="H404" s="124"/>
      <c r="I404" s="111"/>
      <c r="J404" s="111"/>
      <c r="K404" s="113"/>
    </row>
    <row r="405">
      <c r="A405" s="111"/>
      <c r="B405" s="124"/>
      <c r="C405" s="124"/>
      <c r="D405" s="124"/>
      <c r="E405" s="124"/>
      <c r="F405" s="124"/>
      <c r="G405" s="124"/>
      <c r="H405" s="124"/>
      <c r="I405" s="111"/>
      <c r="J405" s="111"/>
      <c r="K405" s="113"/>
    </row>
    <row r="406" ht="52.5" customHeight="1">
      <c r="A406" s="111"/>
      <c r="B406" s="124"/>
      <c r="C406" s="124"/>
      <c r="D406" s="124"/>
      <c r="E406" s="124"/>
      <c r="F406" s="150" t="s">
        <v>171</v>
      </c>
      <c r="G406" s="124"/>
      <c r="H406" s="124"/>
      <c r="I406" s="111"/>
      <c r="J406" s="111"/>
      <c r="K406" s="113"/>
    </row>
    <row r="407" ht="30.0" customHeight="1">
      <c r="A407" s="111"/>
      <c r="B407" s="137"/>
      <c r="C407" s="137" t="s">
        <v>357</v>
      </c>
      <c r="D407" s="124"/>
      <c r="E407" s="124"/>
      <c r="F407" s="152" t="s">
        <v>75</v>
      </c>
      <c r="G407" s="124"/>
      <c r="H407" s="124"/>
      <c r="I407" s="111"/>
      <c r="J407" s="111"/>
      <c r="K407" s="113"/>
    </row>
    <row r="408" ht="30.0" customHeight="1">
      <c r="A408" s="111"/>
      <c r="B408" s="137"/>
      <c r="C408" s="137" t="s">
        <v>358</v>
      </c>
      <c r="D408" s="124"/>
      <c r="E408" s="124"/>
      <c r="F408" s="152" t="s">
        <v>75</v>
      </c>
      <c r="G408" s="124"/>
      <c r="H408" s="124"/>
      <c r="I408" s="111"/>
      <c r="J408" s="111"/>
      <c r="K408" s="113"/>
    </row>
    <row r="409" ht="30.0" customHeight="1">
      <c r="A409" s="111"/>
      <c r="B409" s="137"/>
      <c r="C409" s="137" t="s">
        <v>359</v>
      </c>
      <c r="D409" s="124"/>
      <c r="E409" s="124"/>
      <c r="F409" s="152"/>
      <c r="G409" s="124"/>
      <c r="H409" s="124"/>
      <c r="I409" s="111"/>
      <c r="J409" s="111"/>
      <c r="K409" s="113"/>
    </row>
    <row r="410" ht="30.0" customHeight="1">
      <c r="A410" s="111"/>
      <c r="B410" s="137"/>
      <c r="C410" s="137" t="s">
        <v>360</v>
      </c>
      <c r="D410" s="124"/>
      <c r="E410" s="124"/>
      <c r="F410" s="152"/>
      <c r="G410" s="124"/>
      <c r="H410" s="124"/>
      <c r="I410" s="111"/>
      <c r="J410" s="111"/>
      <c r="K410" s="113"/>
    </row>
    <row r="411" ht="30.0" customHeight="1">
      <c r="A411" s="111"/>
      <c r="B411" s="137"/>
      <c r="C411" s="137" t="s">
        <v>361</v>
      </c>
      <c r="D411" s="124"/>
      <c r="E411" s="124"/>
      <c r="F411" s="152" t="s">
        <v>75</v>
      </c>
      <c r="G411" s="124"/>
      <c r="H411" s="124"/>
      <c r="I411" s="111"/>
      <c r="J411" s="111"/>
      <c r="K411" s="113"/>
    </row>
    <row r="412" ht="30.0" customHeight="1">
      <c r="A412" s="111"/>
      <c r="B412" s="137"/>
      <c r="C412" s="137" t="s">
        <v>362</v>
      </c>
      <c r="D412" s="124"/>
      <c r="E412" s="124"/>
      <c r="F412" s="152"/>
      <c r="G412" s="124"/>
      <c r="H412" s="124"/>
      <c r="I412" s="111"/>
      <c r="J412" s="111"/>
      <c r="K412" s="113"/>
    </row>
    <row r="413" ht="30.0" customHeight="1">
      <c r="A413" s="111"/>
      <c r="B413" s="137"/>
      <c r="C413" s="137" t="s">
        <v>363</v>
      </c>
      <c r="D413" s="124"/>
      <c r="E413" s="124"/>
      <c r="F413" s="152"/>
      <c r="G413" s="124"/>
      <c r="H413" s="124"/>
      <c r="I413" s="111"/>
      <c r="J413" s="111"/>
      <c r="K413" s="113"/>
    </row>
    <row r="414" ht="30.0" customHeight="1">
      <c r="A414" s="111"/>
      <c r="B414" s="137"/>
      <c r="C414" s="137" t="s">
        <v>364</v>
      </c>
      <c r="D414" s="124"/>
      <c r="E414" s="124"/>
      <c r="F414" s="152"/>
      <c r="G414" s="124"/>
      <c r="H414" s="124"/>
      <c r="I414" s="111"/>
      <c r="J414" s="111"/>
      <c r="K414" s="113"/>
    </row>
    <row r="415" ht="30.0" customHeight="1">
      <c r="A415" s="111"/>
      <c r="B415" s="137"/>
      <c r="C415" s="137" t="s">
        <v>365</v>
      </c>
      <c r="D415" s="124"/>
      <c r="E415" s="124"/>
      <c r="F415" s="152"/>
      <c r="G415" s="124"/>
      <c r="H415" s="124"/>
      <c r="I415" s="111"/>
      <c r="J415" s="111"/>
      <c r="K415" s="113"/>
    </row>
    <row r="416" ht="30.0" customHeight="1">
      <c r="A416" s="111"/>
      <c r="B416" s="137"/>
      <c r="C416" s="137" t="s">
        <v>366</v>
      </c>
      <c r="D416" s="124"/>
      <c r="E416" s="124"/>
      <c r="F416" s="152"/>
      <c r="G416" s="124"/>
      <c r="H416" s="124"/>
      <c r="I416" s="111"/>
      <c r="J416" s="111"/>
      <c r="K416" s="113"/>
    </row>
    <row r="417" ht="30.0" customHeight="1">
      <c r="A417" s="111"/>
      <c r="B417" s="137"/>
      <c r="C417" s="137" t="s">
        <v>367</v>
      </c>
      <c r="D417" s="124"/>
      <c r="E417" s="124"/>
      <c r="F417" s="152" t="s">
        <v>75</v>
      </c>
      <c r="G417" s="124"/>
      <c r="H417" s="124"/>
      <c r="I417" s="111"/>
      <c r="J417" s="111"/>
      <c r="K417" s="113"/>
    </row>
    <row r="418" ht="30.0" customHeight="1">
      <c r="A418" s="111"/>
      <c r="B418" s="137"/>
      <c r="C418" s="137" t="s">
        <v>368</v>
      </c>
      <c r="D418" s="124"/>
      <c r="E418" s="124"/>
      <c r="F418" s="152" t="s">
        <v>75</v>
      </c>
      <c r="G418" s="124"/>
      <c r="H418" s="124"/>
      <c r="I418" s="111"/>
      <c r="J418" s="111"/>
      <c r="K418" s="113"/>
    </row>
    <row r="419" ht="30.0" customHeight="1">
      <c r="A419" s="111"/>
      <c r="B419" s="137"/>
      <c r="C419" s="137" t="s">
        <v>178</v>
      </c>
      <c r="D419" s="124"/>
      <c r="E419" s="124"/>
      <c r="F419" s="152" t="s">
        <v>75</v>
      </c>
      <c r="G419" s="124"/>
      <c r="H419" s="124"/>
      <c r="I419" s="111"/>
      <c r="J419" s="111"/>
      <c r="K419" s="113"/>
    </row>
    <row r="420" ht="24.0" customHeight="1">
      <c r="A420" s="111"/>
      <c r="B420" s="156"/>
      <c r="C420" s="156" t="str">
        <f>IF(F419="Yes",Controls!$B$2,"")</f>
        <v>Please explain 'Other' here:</v>
      </c>
      <c r="D420" s="124"/>
      <c r="E420" s="124"/>
      <c r="F420" s="124"/>
      <c r="G420" s="124"/>
      <c r="H420" s="124"/>
      <c r="I420" s="111"/>
      <c r="J420" s="111"/>
      <c r="K420" s="113"/>
    </row>
    <row r="421" ht="52.5" customHeight="1">
      <c r="A421" s="111"/>
      <c r="B421" s="156"/>
      <c r="C421" s="161" t="s">
        <v>369</v>
      </c>
      <c r="D421" s="9"/>
      <c r="E421" s="9"/>
      <c r="F421" s="124"/>
      <c r="G421" s="124"/>
      <c r="H421" s="124"/>
      <c r="I421" s="111"/>
      <c r="J421" s="111"/>
      <c r="K421" s="113"/>
    </row>
    <row r="422" ht="97.5" customHeight="1">
      <c r="A422" s="124"/>
      <c r="B422" s="124"/>
      <c r="C422" s="124"/>
      <c r="D422" s="124"/>
      <c r="E422" s="124"/>
      <c r="F422" s="124"/>
      <c r="G422" s="124"/>
      <c r="H422" s="124"/>
      <c r="I422" s="111"/>
      <c r="J422" s="111"/>
      <c r="K422" s="113"/>
    </row>
    <row r="423" ht="97.5" customHeight="1">
      <c r="A423" s="124"/>
      <c r="B423" s="124"/>
      <c r="C423" s="124"/>
      <c r="D423" s="124"/>
      <c r="E423" s="124"/>
      <c r="F423" s="124"/>
      <c r="G423" s="124"/>
      <c r="H423" s="124"/>
      <c r="I423" s="111"/>
      <c r="J423" s="111"/>
      <c r="K423" s="113"/>
    </row>
  </sheetData>
  <mergeCells count="184">
    <mergeCell ref="C123:F123"/>
    <mergeCell ref="C126:F126"/>
    <mergeCell ref="C130:F130"/>
    <mergeCell ref="C131:F131"/>
    <mergeCell ref="C133:F133"/>
    <mergeCell ref="C134:F134"/>
    <mergeCell ref="C135:F135"/>
    <mergeCell ref="C138:F138"/>
    <mergeCell ref="C140:E140"/>
    <mergeCell ref="C144:E144"/>
    <mergeCell ref="C148:E148"/>
    <mergeCell ref="C152:E152"/>
    <mergeCell ref="C154:E154"/>
    <mergeCell ref="C155:D155"/>
    <mergeCell ref="C2:I3"/>
    <mergeCell ref="C5:H5"/>
    <mergeCell ref="E9:F9"/>
    <mergeCell ref="H9:I9"/>
    <mergeCell ref="E10:F10"/>
    <mergeCell ref="H10:I10"/>
    <mergeCell ref="C16:C17"/>
    <mergeCell ref="C20:C21"/>
    <mergeCell ref="C24:C25"/>
    <mergeCell ref="C42:I42"/>
    <mergeCell ref="C46:C47"/>
    <mergeCell ref="C50:C51"/>
    <mergeCell ref="C54:C55"/>
    <mergeCell ref="C58:C59"/>
    <mergeCell ref="C62:C63"/>
    <mergeCell ref="C69:C70"/>
    <mergeCell ref="C73:C74"/>
    <mergeCell ref="C79:F79"/>
    <mergeCell ref="C81:E81"/>
    <mergeCell ref="C82:E82"/>
    <mergeCell ref="C83:E83"/>
    <mergeCell ref="C84:E84"/>
    <mergeCell ref="C85:E85"/>
    <mergeCell ref="C86:E86"/>
    <mergeCell ref="C87:E87"/>
    <mergeCell ref="C89:E89"/>
    <mergeCell ref="C92:F92"/>
    <mergeCell ref="C95:E95"/>
    <mergeCell ref="C96:E96"/>
    <mergeCell ref="C97:E97"/>
    <mergeCell ref="C98:E98"/>
    <mergeCell ref="C99:E99"/>
    <mergeCell ref="C100:E100"/>
    <mergeCell ref="C101:E101"/>
    <mergeCell ref="C102:E102"/>
    <mergeCell ref="C103:E103"/>
    <mergeCell ref="C105:E105"/>
    <mergeCell ref="C110:F110"/>
    <mergeCell ref="C111:F111"/>
    <mergeCell ref="C114:F114"/>
    <mergeCell ref="C117:F117"/>
    <mergeCell ref="C120:F120"/>
    <mergeCell ref="C158:E158"/>
    <mergeCell ref="C162:E162"/>
    <mergeCell ref="C170:E170"/>
    <mergeCell ref="C176:E176"/>
    <mergeCell ref="C180:E180"/>
    <mergeCell ref="C188:E188"/>
    <mergeCell ref="C191:F191"/>
    <mergeCell ref="C271:E271"/>
    <mergeCell ref="C272:E272"/>
    <mergeCell ref="C273:E273"/>
    <mergeCell ref="C274:E274"/>
    <mergeCell ref="C276:E276"/>
    <mergeCell ref="C278:E278"/>
    <mergeCell ref="C279:E279"/>
    <mergeCell ref="C280:E280"/>
    <mergeCell ref="C281:E281"/>
    <mergeCell ref="C286:E286"/>
    <mergeCell ref="C287:E287"/>
    <mergeCell ref="C288:E288"/>
    <mergeCell ref="C289:E289"/>
    <mergeCell ref="C292:E292"/>
    <mergeCell ref="C195:E195"/>
    <mergeCell ref="C196:E196"/>
    <mergeCell ref="C197:E197"/>
    <mergeCell ref="C198:E198"/>
    <mergeCell ref="C199:E199"/>
    <mergeCell ref="C200:E200"/>
    <mergeCell ref="C201:E201"/>
    <mergeCell ref="C202:E202"/>
    <mergeCell ref="C203:E203"/>
    <mergeCell ref="C206:E206"/>
    <mergeCell ref="C209:F209"/>
    <mergeCell ref="C210:F210"/>
    <mergeCell ref="C213:F213"/>
    <mergeCell ref="C216:F216"/>
    <mergeCell ref="C219:F219"/>
    <mergeCell ref="C222:F222"/>
    <mergeCell ref="C225:F225"/>
    <mergeCell ref="C228:F228"/>
    <mergeCell ref="C229:F229"/>
    <mergeCell ref="C232:F232"/>
    <mergeCell ref="C235:F235"/>
    <mergeCell ref="C238:F238"/>
    <mergeCell ref="C241:F241"/>
    <mergeCell ref="C244:F244"/>
    <mergeCell ref="C247:G247"/>
    <mergeCell ref="C250:F250"/>
    <mergeCell ref="C253:E253"/>
    <mergeCell ref="C254:E254"/>
    <mergeCell ref="C255:E255"/>
    <mergeCell ref="C256:E256"/>
    <mergeCell ref="C257:E257"/>
    <mergeCell ref="C258:E258"/>
    <mergeCell ref="C259:E259"/>
    <mergeCell ref="C260:E260"/>
    <mergeCell ref="C262:E262"/>
    <mergeCell ref="C264:E264"/>
    <mergeCell ref="C265:E265"/>
    <mergeCell ref="C266:E266"/>
    <mergeCell ref="C267:E267"/>
    <mergeCell ref="C268:E268"/>
    <mergeCell ref="C269:E269"/>
    <mergeCell ref="C270:E270"/>
    <mergeCell ref="C294:E294"/>
    <mergeCell ref="C295:E295"/>
    <mergeCell ref="C296:E296"/>
    <mergeCell ref="C297:E297"/>
    <mergeCell ref="C298:E298"/>
    <mergeCell ref="C299:E299"/>
    <mergeCell ref="C300:E300"/>
    <mergeCell ref="C381:E381"/>
    <mergeCell ref="C384:E384"/>
    <mergeCell ref="C387:F387"/>
    <mergeCell ref="C390:E390"/>
    <mergeCell ref="C391:E391"/>
    <mergeCell ref="C392:E392"/>
    <mergeCell ref="C393:E393"/>
    <mergeCell ref="C394:E394"/>
    <mergeCell ref="C395:E395"/>
    <mergeCell ref="C396:E396"/>
    <mergeCell ref="C397:E397"/>
    <mergeCell ref="C398:E398"/>
    <mergeCell ref="C399:E399"/>
    <mergeCell ref="C404:F404"/>
    <mergeCell ref="C301:E301"/>
    <mergeCell ref="C302:E302"/>
    <mergeCell ref="C303:E303"/>
    <mergeCell ref="C306:E306"/>
    <mergeCell ref="C309:F309"/>
    <mergeCell ref="C310:F310"/>
    <mergeCell ref="C312:F312"/>
    <mergeCell ref="C313:F313"/>
    <mergeCell ref="C316:F316"/>
    <mergeCell ref="C319:E319"/>
    <mergeCell ref="C320:E320"/>
    <mergeCell ref="C322:E322"/>
    <mergeCell ref="C323:E323"/>
    <mergeCell ref="C324:E324"/>
    <mergeCell ref="C325:E325"/>
    <mergeCell ref="C328:E328"/>
    <mergeCell ref="C331:F331"/>
    <mergeCell ref="C336:E336"/>
    <mergeCell ref="F336:G336"/>
    <mergeCell ref="C337:E337"/>
    <mergeCell ref="F337:G337"/>
    <mergeCell ref="C338:E338"/>
    <mergeCell ref="F338:G338"/>
    <mergeCell ref="C339:E339"/>
    <mergeCell ref="F339:G339"/>
    <mergeCell ref="C340:E340"/>
    <mergeCell ref="F340:G340"/>
    <mergeCell ref="F341:G341"/>
    <mergeCell ref="C341:E341"/>
    <mergeCell ref="C342:E342"/>
    <mergeCell ref="F342:G342"/>
    <mergeCell ref="F343:G343"/>
    <mergeCell ref="F345:G345"/>
    <mergeCell ref="C347:F347"/>
    <mergeCell ref="C369:E369"/>
    <mergeCell ref="C372:F372"/>
    <mergeCell ref="C375:E375"/>
    <mergeCell ref="C376:E376"/>
    <mergeCell ref="C377:E377"/>
    <mergeCell ref="C378:E378"/>
    <mergeCell ref="C379:E379"/>
    <mergeCell ref="C380:E380"/>
    <mergeCell ref="C401:E401"/>
    <mergeCell ref="C421:E421"/>
  </mergeCells>
  <conditionalFormatting sqref="C152:C328">
    <cfRule type="expression" dxfId="0" priority="1">
      <formula>G150="Yes"</formula>
    </cfRule>
  </conditionalFormatting>
  <conditionalFormatting sqref="C328">
    <cfRule type="expression" dxfId="1" priority="2">
      <formula>$F$326="Yes"</formula>
    </cfRule>
  </conditionalFormatting>
  <conditionalFormatting sqref="C328">
    <cfRule type="expression" dxfId="0" priority="3">
      <formula>E326="Yes"</formula>
    </cfRule>
  </conditionalFormatting>
  <conditionalFormatting sqref="C384">
    <cfRule type="expression" dxfId="0" priority="4">
      <formula>$F$382="Yes"</formula>
    </cfRule>
  </conditionalFormatting>
  <conditionalFormatting sqref="C401">
    <cfRule type="expression" dxfId="0" priority="5">
      <formula>$F$399="Yes"</formula>
    </cfRule>
  </conditionalFormatting>
  <conditionalFormatting sqref="C421">
    <cfRule type="expression" dxfId="0" priority="6">
      <formula>$F$419="Yes"</formula>
    </cfRule>
  </conditionalFormatting>
  <conditionalFormatting sqref="C89:E89">
    <cfRule type="expression" dxfId="1" priority="7">
      <formula>$F$87="Yes"</formula>
    </cfRule>
  </conditionalFormatting>
  <conditionalFormatting sqref="C105:E105">
    <cfRule type="expression" dxfId="1" priority="8">
      <formula>$F$103="Yes"</formula>
    </cfRule>
  </conditionalFormatting>
  <conditionalFormatting sqref="C152:E152">
    <cfRule type="expression" dxfId="1" priority="9">
      <formula>$F$150="Yes"</formula>
    </cfRule>
  </conditionalFormatting>
  <conditionalFormatting sqref="C170:E170">
    <cfRule type="expression" dxfId="1" priority="10">
      <formula>$F$168="Yes"</formula>
    </cfRule>
  </conditionalFormatting>
  <conditionalFormatting sqref="C188:E188">
    <cfRule type="expression" dxfId="0" priority="11">
      <formula>$F$186="Yes"</formula>
    </cfRule>
  </conditionalFormatting>
  <conditionalFormatting sqref="C206:E206">
    <cfRule type="expression" dxfId="1" priority="12">
      <formula>$F$204="Yes"</formula>
    </cfRule>
  </conditionalFormatting>
  <conditionalFormatting sqref="C262:E262">
    <cfRule type="expression" dxfId="1" priority="13">
      <formula>$F$260="Yes"</formula>
    </cfRule>
  </conditionalFormatting>
  <conditionalFormatting sqref="C276:E276">
    <cfRule type="expression" dxfId="0" priority="14">
      <formula>$F$274="Yes"</formula>
    </cfRule>
  </conditionalFormatting>
  <conditionalFormatting sqref="C292:E292">
    <cfRule type="expression" dxfId="0" priority="15">
      <formula>$F$290="Yes"</formula>
    </cfRule>
  </conditionalFormatting>
  <conditionalFormatting sqref="C306:E306">
    <cfRule type="expression" dxfId="1" priority="16">
      <formula>$F$304="Yes"</formula>
    </cfRule>
  </conditionalFormatting>
  <conditionalFormatting sqref="F345 H345:J345">
    <cfRule type="expression" dxfId="0" priority="17">
      <formula>F343="Yes"</formula>
    </cfRule>
  </conditionalFormatting>
  <conditionalFormatting sqref="G7">
    <cfRule type="notContainsBlanks" dxfId="2" priority="18">
      <formula>LEN(TRIM(G7))&gt;0</formula>
    </cfRule>
  </conditionalFormatting>
  <dataValidations>
    <dataValidation type="list" allowBlank="1" showErrorMessage="1" sqref="F81:F87 F95:F103 F144:F150 F158:F168 F176:F186 F195:F204 F253:F260 F265:F274 F279:F290 F295:F304 F319:F326 F336:F343 H336:J343 F350:F367 F375:F382 F390:F399 F407:F419">
      <formula1>"Yes"</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7BB8A"/>
    <outlinePr summaryBelow="0" summaryRight="0"/>
    <pageSetUpPr/>
  </sheetPr>
  <sheetViews>
    <sheetView showGridLines="0" workbookViewId="0"/>
  </sheetViews>
  <sheetFormatPr customHeight="1" defaultColWidth="12.63" defaultRowHeight="15.0"/>
  <cols>
    <col customWidth="1" min="1" max="1" width="2.38"/>
    <col customWidth="1" min="2" max="2" width="96.88"/>
    <col customWidth="1" min="3" max="3" width="2.75"/>
    <col customWidth="1" min="4" max="4" width="25.38"/>
    <col customWidth="1" min="5" max="5" width="39.13"/>
  </cols>
  <sheetData>
    <row r="1" ht="21.75" customHeight="1">
      <c r="A1" s="220"/>
      <c r="B1" s="221"/>
      <c r="C1" s="220"/>
      <c r="D1" s="220"/>
      <c r="E1" s="220"/>
    </row>
    <row r="2" ht="60.0" customHeight="1">
      <c r="A2" s="220"/>
      <c r="B2" s="222" t="s">
        <v>370</v>
      </c>
      <c r="C2" s="220"/>
      <c r="D2" s="220"/>
      <c r="E2" s="220"/>
    </row>
    <row r="3" ht="39.75" customHeight="1">
      <c r="A3" s="203"/>
      <c r="B3" s="223"/>
      <c r="C3" s="224"/>
      <c r="D3" s="224"/>
      <c r="E3" s="224"/>
    </row>
    <row r="4" ht="34.5" customHeight="1">
      <c r="A4" s="220"/>
      <c r="B4" s="225" t="s">
        <v>371</v>
      </c>
      <c r="C4" s="226"/>
      <c r="D4" s="226"/>
      <c r="E4" s="226"/>
    </row>
    <row r="5" ht="63.75" customHeight="1">
      <c r="A5" s="220"/>
      <c r="B5" s="38" t="s">
        <v>372</v>
      </c>
      <c r="C5" s="226"/>
      <c r="D5" s="226"/>
      <c r="E5" s="226"/>
    </row>
    <row r="6" ht="24.75" customHeight="1">
      <c r="A6" s="220"/>
      <c r="B6" s="227" t="s">
        <v>192</v>
      </c>
      <c r="C6" s="226"/>
      <c r="D6" s="226"/>
      <c r="E6" s="226"/>
    </row>
    <row r="7">
      <c r="A7" s="220"/>
      <c r="B7" s="228"/>
      <c r="C7" s="226"/>
      <c r="D7" s="226"/>
      <c r="E7" s="226"/>
    </row>
    <row r="8" ht="255.0" customHeight="1">
      <c r="A8" s="220"/>
      <c r="B8" s="229" t="s">
        <v>373</v>
      </c>
      <c r="C8" s="228"/>
      <c r="D8" s="228"/>
      <c r="E8" s="228"/>
    </row>
    <row r="9">
      <c r="A9" s="230"/>
      <c r="B9" s="230" t="str">
        <f>IF((LEN(B8)&gt;1250),Controls!$A$2,"")</f>
        <v/>
      </c>
      <c r="C9" s="230"/>
      <c r="D9" s="230"/>
      <c r="E9" s="230"/>
    </row>
    <row r="10" ht="78.0" customHeight="1">
      <c r="A10" s="203"/>
      <c r="B10" s="223"/>
      <c r="C10" s="224"/>
      <c r="D10" s="224"/>
      <c r="E10" s="224"/>
    </row>
    <row r="11">
      <c r="A11" s="220"/>
      <c r="B11" s="225" t="s">
        <v>374</v>
      </c>
      <c r="C11" s="228"/>
      <c r="D11" s="228"/>
      <c r="E11" s="228"/>
    </row>
    <row r="12" ht="54.75" customHeight="1">
      <c r="A12" s="220"/>
      <c r="B12" s="99" t="s">
        <v>375</v>
      </c>
      <c r="C12" s="9"/>
      <c r="D12" s="9"/>
      <c r="E12" s="228"/>
    </row>
    <row r="13">
      <c r="A13" s="220"/>
      <c r="B13" s="228"/>
      <c r="C13" s="226"/>
      <c r="D13" s="226"/>
      <c r="E13" s="226"/>
    </row>
    <row r="14" ht="24.75" customHeight="1">
      <c r="A14" s="220"/>
      <c r="B14" s="231"/>
      <c r="C14" s="226"/>
      <c r="D14" s="232" t="s">
        <v>376</v>
      </c>
      <c r="E14" s="226"/>
    </row>
    <row r="15">
      <c r="A15" s="220"/>
      <c r="B15" s="228"/>
      <c r="C15" s="226"/>
      <c r="D15" s="226"/>
      <c r="E15" s="226"/>
    </row>
    <row r="16" ht="30.0" customHeight="1">
      <c r="A16" s="220"/>
      <c r="B16" s="220" t="s">
        <v>377</v>
      </c>
      <c r="C16" s="233"/>
      <c r="D16" s="234" t="s">
        <v>75</v>
      </c>
      <c r="E16" s="226"/>
    </row>
    <row r="17" ht="30.0" customHeight="1">
      <c r="A17" s="220"/>
      <c r="B17" s="220" t="s">
        <v>378</v>
      </c>
      <c r="C17" s="233"/>
      <c r="D17" s="234" t="s">
        <v>75</v>
      </c>
      <c r="E17" s="226"/>
    </row>
    <row r="18" ht="30.0" customHeight="1">
      <c r="A18" s="220"/>
      <c r="B18" s="220" t="s">
        <v>379</v>
      </c>
      <c r="C18" s="233"/>
      <c r="D18" s="234"/>
      <c r="E18" s="226"/>
    </row>
    <row r="19" ht="30.0" customHeight="1">
      <c r="A19" s="220"/>
      <c r="B19" s="220" t="s">
        <v>380</v>
      </c>
      <c r="C19" s="233"/>
      <c r="D19" s="234"/>
      <c r="E19" s="226"/>
    </row>
    <row r="20" ht="30.0" customHeight="1">
      <c r="A20" s="220"/>
      <c r="B20" s="220" t="s">
        <v>381</v>
      </c>
      <c r="C20" s="233"/>
      <c r="D20" s="234" t="s">
        <v>75</v>
      </c>
      <c r="E20" s="226"/>
    </row>
    <row r="21" ht="30.0" customHeight="1">
      <c r="A21" s="220"/>
      <c r="B21" s="220" t="s">
        <v>382</v>
      </c>
      <c r="C21" s="233"/>
      <c r="D21" s="234" t="s">
        <v>75</v>
      </c>
      <c r="E21" s="226"/>
    </row>
    <row r="22" ht="30.0" customHeight="1">
      <c r="A22" s="220"/>
      <c r="B22" s="220" t="s">
        <v>383</v>
      </c>
      <c r="C22" s="233"/>
      <c r="D22" s="234" t="s">
        <v>75</v>
      </c>
      <c r="E22" s="226"/>
    </row>
    <row r="23" ht="30.0" customHeight="1">
      <c r="A23" s="220"/>
      <c r="B23" s="220" t="s">
        <v>178</v>
      </c>
      <c r="C23" s="233"/>
      <c r="D23" s="234"/>
      <c r="E23" s="226"/>
    </row>
    <row r="24" ht="13.5" customHeight="1">
      <c r="A24" s="1"/>
      <c r="B24" s="203" t="str">
        <f>IF(D23="Yes",Controls!$B$2,"")</f>
        <v/>
      </c>
      <c r="C24" s="15"/>
      <c r="D24" s="220"/>
      <c r="E24" s="15"/>
    </row>
    <row r="25" ht="57.0" customHeight="1">
      <c r="A25" s="1"/>
      <c r="B25" s="235"/>
      <c r="C25" s="220"/>
      <c r="D25" s="220"/>
      <c r="E25" s="15"/>
    </row>
    <row r="26" ht="39.75" customHeight="1">
      <c r="A26" s="203"/>
      <c r="B26" s="223"/>
      <c r="C26" s="224"/>
      <c r="D26" s="224"/>
      <c r="E26" s="224"/>
    </row>
    <row r="27" ht="34.5" customHeight="1">
      <c r="A27" s="220"/>
      <c r="B27" s="225" t="s">
        <v>384</v>
      </c>
      <c r="C27" s="226"/>
      <c r="D27" s="226"/>
      <c r="E27" s="226"/>
    </row>
    <row r="28" ht="51.75" customHeight="1">
      <c r="A28" s="220"/>
      <c r="B28" s="99" t="s">
        <v>385</v>
      </c>
      <c r="C28" s="9"/>
      <c r="D28" s="9"/>
      <c r="E28" s="226"/>
    </row>
    <row r="29">
      <c r="A29" s="220"/>
      <c r="B29" s="228"/>
      <c r="C29" s="226"/>
      <c r="D29" s="226"/>
      <c r="E29" s="226"/>
    </row>
    <row r="30" ht="24.75" customHeight="1">
      <c r="A30" s="220"/>
      <c r="B30" s="231"/>
      <c r="C30" s="226"/>
      <c r="D30" s="232" t="s">
        <v>386</v>
      </c>
      <c r="E30" s="226"/>
    </row>
    <row r="31">
      <c r="A31" s="220"/>
      <c r="B31" s="228"/>
      <c r="C31" s="226"/>
      <c r="D31" s="226"/>
      <c r="E31" s="226"/>
    </row>
    <row r="32" ht="30.0" customHeight="1">
      <c r="A32" s="220"/>
      <c r="B32" s="220" t="s">
        <v>387</v>
      </c>
      <c r="C32" s="233"/>
      <c r="D32" s="234" t="s">
        <v>75</v>
      </c>
      <c r="E32" s="228"/>
    </row>
    <row r="33" ht="30.0" customHeight="1">
      <c r="A33" s="220"/>
      <c r="B33" s="220" t="s">
        <v>388</v>
      </c>
      <c r="C33" s="233"/>
      <c r="D33" s="234" t="s">
        <v>75</v>
      </c>
      <c r="E33" s="228"/>
    </row>
    <row r="34" ht="30.0" customHeight="1">
      <c r="A34" s="220"/>
      <c r="B34" s="220" t="s">
        <v>389</v>
      </c>
      <c r="C34" s="233"/>
      <c r="D34" s="234" t="s">
        <v>75</v>
      </c>
      <c r="E34" s="228"/>
    </row>
    <row r="35" ht="30.0" customHeight="1">
      <c r="A35" s="220"/>
      <c r="B35" s="220" t="s">
        <v>390</v>
      </c>
      <c r="C35" s="233"/>
      <c r="D35" s="234" t="s">
        <v>75</v>
      </c>
      <c r="E35" s="228"/>
    </row>
    <row r="36" ht="30.0" customHeight="1">
      <c r="A36" s="220"/>
      <c r="B36" s="220" t="s">
        <v>391</v>
      </c>
      <c r="C36" s="228"/>
      <c r="D36" s="234"/>
      <c r="E36" s="228"/>
    </row>
    <row r="37" ht="30.0" customHeight="1">
      <c r="A37" s="220"/>
      <c r="B37" s="220" t="s">
        <v>178</v>
      </c>
      <c r="C37" s="228"/>
      <c r="D37" s="234"/>
      <c r="E37" s="228"/>
    </row>
    <row r="38" ht="13.5" customHeight="1">
      <c r="A38" s="1"/>
      <c r="B38" s="203" t="str">
        <f>IF(D37="Yes",Controls!$B$2,"")</f>
        <v/>
      </c>
      <c r="C38" s="15"/>
      <c r="D38" s="220"/>
      <c r="E38" s="15"/>
    </row>
    <row r="39" ht="57.0" customHeight="1">
      <c r="A39" s="1"/>
      <c r="B39" s="236"/>
      <c r="C39" s="220"/>
      <c r="D39" s="220"/>
      <c r="E39" s="15"/>
    </row>
    <row r="40" ht="66.0" customHeight="1">
      <c r="A40" s="220"/>
      <c r="B40" s="237"/>
      <c r="C40" s="228"/>
      <c r="D40" s="228"/>
      <c r="E40" s="228"/>
    </row>
    <row r="41" ht="34.5" customHeight="1">
      <c r="A41" s="220"/>
      <c r="B41" s="225" t="s">
        <v>392</v>
      </c>
      <c r="C41" s="233"/>
      <c r="D41" s="233"/>
      <c r="E41" s="233"/>
    </row>
    <row r="42" ht="30.0" customHeight="1">
      <c r="A42" s="220"/>
      <c r="B42" s="99" t="s">
        <v>393</v>
      </c>
      <c r="C42" s="9"/>
      <c r="D42" s="9"/>
      <c r="E42" s="226"/>
    </row>
    <row r="43">
      <c r="A43" s="220"/>
      <c r="B43" s="231"/>
      <c r="C43" s="226"/>
      <c r="D43" s="232"/>
      <c r="E43" s="226"/>
    </row>
    <row r="44" ht="24.75" customHeight="1">
      <c r="A44" s="220"/>
      <c r="B44" s="231"/>
      <c r="C44" s="226"/>
      <c r="D44" s="232" t="s">
        <v>394</v>
      </c>
      <c r="E44" s="226"/>
    </row>
    <row r="45">
      <c r="A45" s="220"/>
      <c r="B45" s="220"/>
      <c r="C45" s="226"/>
      <c r="D45" s="226"/>
      <c r="E45" s="226"/>
    </row>
    <row r="46" ht="30.0" customHeight="1">
      <c r="A46" s="220"/>
      <c r="B46" s="220" t="s">
        <v>395</v>
      </c>
      <c r="C46" s="233"/>
      <c r="D46" s="234" t="s">
        <v>75</v>
      </c>
      <c r="E46" s="226"/>
    </row>
    <row r="47" ht="30.0" customHeight="1">
      <c r="A47" s="220"/>
      <c r="B47" s="220" t="s">
        <v>396</v>
      </c>
      <c r="C47" s="226"/>
      <c r="D47" s="234" t="s">
        <v>75</v>
      </c>
      <c r="E47" s="226"/>
    </row>
    <row r="48" ht="30.0" customHeight="1">
      <c r="A48" s="220"/>
      <c r="B48" s="220" t="s">
        <v>397</v>
      </c>
      <c r="C48" s="226"/>
      <c r="D48" s="234"/>
      <c r="E48" s="226"/>
    </row>
    <row r="49" ht="30.0" customHeight="1">
      <c r="A49" s="220"/>
      <c r="B49" s="220" t="s">
        <v>398</v>
      </c>
      <c r="C49" s="226"/>
      <c r="D49" s="234"/>
      <c r="E49" s="226"/>
    </row>
    <row r="50" ht="30.0" customHeight="1">
      <c r="A50" s="220"/>
      <c r="B50" s="220" t="s">
        <v>399</v>
      </c>
      <c r="C50" s="226"/>
      <c r="D50" s="234"/>
      <c r="E50" s="226"/>
    </row>
    <row r="51" ht="30.0" customHeight="1">
      <c r="A51" s="220"/>
      <c r="B51" s="220" t="s">
        <v>400</v>
      </c>
      <c r="C51" s="226"/>
      <c r="D51" s="234" t="s">
        <v>75</v>
      </c>
      <c r="E51" s="226"/>
    </row>
    <row r="52" ht="30.0" customHeight="1">
      <c r="A52" s="220"/>
      <c r="B52" s="220" t="s">
        <v>401</v>
      </c>
      <c r="C52" s="226"/>
      <c r="D52" s="234"/>
      <c r="E52" s="226"/>
    </row>
    <row r="53" ht="30.0" customHeight="1">
      <c r="A53" s="220"/>
      <c r="B53" s="220" t="s">
        <v>402</v>
      </c>
      <c r="C53" s="226"/>
      <c r="D53" s="234"/>
      <c r="E53" s="226"/>
    </row>
    <row r="54" ht="30.0" customHeight="1">
      <c r="A54" s="220"/>
      <c r="B54" s="220" t="s">
        <v>403</v>
      </c>
      <c r="C54" s="226"/>
      <c r="D54" s="234" t="s">
        <v>75</v>
      </c>
      <c r="E54" s="226"/>
    </row>
    <row r="55" ht="30.0" customHeight="1">
      <c r="A55" s="220"/>
      <c r="B55" s="220" t="s">
        <v>404</v>
      </c>
      <c r="C55" s="226"/>
      <c r="D55" s="234"/>
      <c r="E55" s="226"/>
    </row>
    <row r="56" ht="30.0" customHeight="1">
      <c r="A56" s="220"/>
      <c r="B56" s="220" t="s">
        <v>178</v>
      </c>
      <c r="C56" s="226"/>
      <c r="D56" s="234" t="s">
        <v>75</v>
      </c>
      <c r="E56" s="226"/>
    </row>
    <row r="57" ht="13.5" customHeight="1">
      <c r="A57" s="1"/>
      <c r="B57" s="203" t="str">
        <f>IF(D56="Yes",Controls!$B$2,"")</f>
        <v>Please explain 'Other' here:</v>
      </c>
      <c r="C57" s="15"/>
      <c r="D57" s="220"/>
      <c r="E57" s="15"/>
    </row>
    <row r="58" ht="57.0" customHeight="1">
      <c r="A58" s="1"/>
      <c r="B58" s="236" t="s">
        <v>405</v>
      </c>
      <c r="C58" s="220"/>
      <c r="D58" s="220"/>
      <c r="E58" s="15"/>
    </row>
    <row r="59" ht="57.75" customHeight="1">
      <c r="A59" s="220"/>
      <c r="B59" s="220"/>
      <c r="C59" s="226"/>
      <c r="D59" s="226"/>
      <c r="E59" s="226"/>
    </row>
    <row r="60" ht="34.5" customHeight="1">
      <c r="A60" s="220"/>
      <c r="B60" s="225" t="s">
        <v>406</v>
      </c>
      <c r="C60" s="233"/>
      <c r="D60" s="233"/>
      <c r="E60" s="233"/>
    </row>
    <row r="61" ht="30.0" customHeight="1">
      <c r="A61" s="220"/>
      <c r="B61" s="99" t="s">
        <v>407</v>
      </c>
      <c r="C61" s="9"/>
      <c r="D61" s="9"/>
      <c r="E61" s="226"/>
    </row>
    <row r="62" ht="16.5" customHeight="1">
      <c r="A62" s="220"/>
      <c r="B62" s="228"/>
      <c r="C62" s="226"/>
      <c r="D62" s="226"/>
      <c r="E62" s="226"/>
    </row>
    <row r="63" ht="24.75" customHeight="1">
      <c r="A63" s="220"/>
      <c r="B63" s="231"/>
      <c r="C63" s="226"/>
      <c r="D63" s="232" t="s">
        <v>394</v>
      </c>
      <c r="E63" s="226"/>
    </row>
    <row r="64">
      <c r="A64" s="220"/>
      <c r="B64" s="228"/>
      <c r="C64" s="226"/>
      <c r="D64" s="226"/>
      <c r="E64" s="226"/>
    </row>
    <row r="65" ht="30.0" customHeight="1">
      <c r="A65" s="220"/>
      <c r="B65" s="220" t="s">
        <v>408</v>
      </c>
      <c r="C65" s="233"/>
      <c r="D65" s="234" t="s">
        <v>75</v>
      </c>
      <c r="E65" s="226"/>
    </row>
    <row r="66" ht="30.0" customHeight="1">
      <c r="A66" s="220"/>
      <c r="B66" s="220" t="s">
        <v>409</v>
      </c>
      <c r="C66" s="226"/>
      <c r="D66" s="234" t="s">
        <v>75</v>
      </c>
      <c r="E66" s="226"/>
    </row>
    <row r="67" ht="30.0" customHeight="1">
      <c r="A67" s="220"/>
      <c r="B67" s="220" t="s">
        <v>410</v>
      </c>
      <c r="C67" s="226"/>
      <c r="D67" s="234" t="s">
        <v>75</v>
      </c>
      <c r="E67" s="226"/>
    </row>
    <row r="68" ht="30.0" customHeight="1">
      <c r="A68" s="220"/>
      <c r="B68" s="220" t="s">
        <v>411</v>
      </c>
      <c r="C68" s="226"/>
      <c r="D68" s="234" t="s">
        <v>75</v>
      </c>
      <c r="E68" s="226"/>
    </row>
    <row r="69" ht="30.0" customHeight="1">
      <c r="A69" s="220"/>
      <c r="B69" s="220" t="s">
        <v>412</v>
      </c>
      <c r="C69" s="226"/>
      <c r="D69" s="234" t="s">
        <v>75</v>
      </c>
      <c r="E69" s="226"/>
    </row>
    <row r="70" ht="30.0" customHeight="1">
      <c r="A70" s="220"/>
      <c r="B70" s="153" t="s">
        <v>178</v>
      </c>
      <c r="C70" s="226"/>
      <c r="D70" s="234"/>
      <c r="E70" s="226"/>
    </row>
    <row r="71" ht="22.5" customHeight="1">
      <c r="A71" s="220"/>
      <c r="B71" s="203" t="str">
        <f>IF(D70="Yes",Controls!$B$2,"")</f>
        <v/>
      </c>
      <c r="C71" s="226"/>
      <c r="D71" s="226"/>
      <c r="E71" s="226"/>
    </row>
    <row r="72" ht="53.25" customHeight="1">
      <c r="A72" s="220"/>
      <c r="B72" s="236"/>
      <c r="C72" s="226"/>
      <c r="D72" s="226"/>
      <c r="E72" s="226"/>
    </row>
    <row r="73" ht="34.5" customHeight="1">
      <c r="A73" s="220"/>
      <c r="B73" s="225" t="s">
        <v>413</v>
      </c>
      <c r="C73" s="233"/>
      <c r="D73" s="233"/>
      <c r="E73" s="233"/>
    </row>
    <row r="74" ht="54.75" customHeight="1">
      <c r="A74" s="220"/>
      <c r="B74" s="99" t="s">
        <v>414</v>
      </c>
      <c r="C74" s="9"/>
      <c r="D74" s="9"/>
      <c r="E74" s="226"/>
    </row>
    <row r="75">
      <c r="A75" s="220"/>
      <c r="B75" s="220"/>
      <c r="C75" s="226"/>
      <c r="D75" s="226"/>
      <c r="E75" s="226"/>
    </row>
    <row r="76" ht="24.75" customHeight="1">
      <c r="A76" s="220"/>
      <c r="B76" s="231"/>
      <c r="C76" s="226"/>
      <c r="D76" s="232" t="s">
        <v>415</v>
      </c>
      <c r="E76" s="226"/>
    </row>
    <row r="77">
      <c r="A77" s="220"/>
      <c r="B77" s="220"/>
      <c r="C77" s="226"/>
      <c r="D77" s="226"/>
      <c r="E77" s="226"/>
    </row>
    <row r="78" ht="63.0" customHeight="1">
      <c r="A78" s="220"/>
      <c r="B78" s="220" t="s">
        <v>416</v>
      </c>
      <c r="C78" s="233"/>
      <c r="D78" s="234"/>
      <c r="E78" s="233"/>
    </row>
    <row r="79" ht="41.25" customHeight="1">
      <c r="A79" s="220"/>
      <c r="B79" s="220" t="s">
        <v>417</v>
      </c>
      <c r="C79" s="233"/>
      <c r="D79" s="234"/>
      <c r="E79" s="233"/>
    </row>
    <row r="80" ht="41.25" customHeight="1">
      <c r="A80" s="220"/>
      <c r="B80" s="220" t="s">
        <v>418</v>
      </c>
      <c r="C80" s="233"/>
      <c r="D80" s="234" t="s">
        <v>75</v>
      </c>
      <c r="E80" s="233"/>
    </row>
    <row r="81" ht="41.25" customHeight="1">
      <c r="A81" s="220"/>
      <c r="B81" s="220" t="s">
        <v>419</v>
      </c>
      <c r="C81" s="233"/>
      <c r="D81" s="234" t="s">
        <v>75</v>
      </c>
      <c r="E81" s="233"/>
    </row>
    <row r="82" ht="41.25" customHeight="1">
      <c r="A82" s="220"/>
      <c r="B82" s="220" t="s">
        <v>420</v>
      </c>
      <c r="C82" s="233"/>
      <c r="D82" s="234" t="s">
        <v>75</v>
      </c>
      <c r="E82" s="233"/>
    </row>
    <row r="83" ht="41.25" customHeight="1">
      <c r="A83" s="220"/>
      <c r="B83" s="220" t="s">
        <v>421</v>
      </c>
      <c r="C83" s="233"/>
      <c r="D83" s="234"/>
      <c r="E83" s="233"/>
    </row>
    <row r="84" ht="66.0" customHeight="1">
      <c r="A84" s="220"/>
      <c r="B84" s="220" t="s">
        <v>422</v>
      </c>
      <c r="C84" s="233"/>
      <c r="D84" s="234"/>
      <c r="E84" s="233"/>
    </row>
    <row r="85" ht="97.5" customHeight="1">
      <c r="A85" s="220"/>
      <c r="B85" s="220"/>
      <c r="C85" s="233"/>
      <c r="D85" s="233"/>
      <c r="E85" s="233"/>
    </row>
    <row r="86" ht="65.25" customHeight="1">
      <c r="A86" s="220"/>
      <c r="B86" s="220"/>
      <c r="C86" s="233"/>
      <c r="D86" s="233"/>
      <c r="E86" s="233"/>
    </row>
  </sheetData>
  <mergeCells count="5">
    <mergeCell ref="B12:D12"/>
    <mergeCell ref="B28:D28"/>
    <mergeCell ref="B42:D42"/>
    <mergeCell ref="B61:D61"/>
    <mergeCell ref="B74:D74"/>
  </mergeCells>
  <conditionalFormatting sqref="B25 B39 B58">
    <cfRule type="expression" dxfId="0" priority="1">
      <formula>D23="Yes"</formula>
    </cfRule>
  </conditionalFormatting>
  <conditionalFormatting sqref="B72">
    <cfRule type="expression" dxfId="0" priority="2">
      <formula>D70="Yes"</formula>
    </cfRule>
  </conditionalFormatting>
  <dataValidations>
    <dataValidation type="list" allowBlank="1" showErrorMessage="1" sqref="D16:D23 D32:D37 D46:D56 D65:D70 D78:D84">
      <formula1>"Yes"</formula1>
    </dataValidation>
  </dataValidation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7BB8A"/>
    <pageSetUpPr/>
  </sheetPr>
  <sheetViews>
    <sheetView showGridLines="0" workbookViewId="0"/>
  </sheetViews>
  <sheetFormatPr customHeight="1" defaultColWidth="12.63" defaultRowHeight="15.0"/>
  <cols>
    <col customWidth="1" min="1" max="1" width="3.13"/>
    <col customWidth="1" min="2" max="2" width="4.13"/>
    <col customWidth="1" min="3" max="3" width="16.88"/>
    <col customWidth="1" min="4" max="4" width="12.25"/>
    <col customWidth="1" min="5" max="5" width="15.88"/>
    <col customWidth="1" min="6" max="6" width="15.13"/>
    <col customWidth="1" min="7" max="7" width="23.13"/>
    <col customWidth="1" min="8" max="8" width="13.75"/>
    <col customWidth="1" min="9" max="13" width="11.88"/>
    <col customWidth="1" min="14" max="17" width="10.88"/>
    <col customWidth="1" min="18" max="22" width="14.25"/>
    <col customWidth="1" min="23" max="27" width="20.13"/>
    <col customWidth="1" min="28" max="28" width="32.0"/>
  </cols>
  <sheetData>
    <row r="1" ht="35.25" customHeight="1">
      <c r="A1" s="29"/>
      <c r="B1" s="29"/>
      <c r="C1" s="52"/>
      <c r="D1" s="29"/>
      <c r="E1" s="29"/>
      <c r="F1" s="29"/>
      <c r="G1" s="29"/>
      <c r="H1" s="29"/>
      <c r="I1" s="29"/>
      <c r="J1" s="29"/>
      <c r="K1" s="29"/>
      <c r="L1" s="29"/>
      <c r="M1" s="29"/>
      <c r="N1" s="29"/>
      <c r="O1" s="29"/>
      <c r="P1" s="29"/>
      <c r="Q1" s="29"/>
      <c r="R1" s="29"/>
      <c r="S1" s="29"/>
      <c r="T1" s="29"/>
      <c r="U1" s="29"/>
      <c r="V1" s="29"/>
      <c r="W1" s="238"/>
      <c r="X1" s="238"/>
      <c r="Y1" s="238"/>
      <c r="Z1" s="238"/>
      <c r="AA1" s="238"/>
      <c r="AB1" s="238"/>
    </row>
    <row r="2" ht="60.0" customHeight="1">
      <c r="A2" s="29"/>
      <c r="B2" s="239"/>
      <c r="C2" s="240" t="s">
        <v>423</v>
      </c>
      <c r="D2" s="49"/>
      <c r="E2" s="49"/>
      <c r="F2" s="50"/>
      <c r="G2" s="31"/>
      <c r="H2" s="31"/>
      <c r="I2" s="31"/>
      <c r="J2" s="31"/>
      <c r="K2" s="31"/>
      <c r="L2" s="31"/>
      <c r="M2" s="31"/>
      <c r="N2" s="31"/>
      <c r="O2" s="31"/>
      <c r="P2" s="31"/>
      <c r="Q2" s="31"/>
      <c r="R2" s="31"/>
      <c r="S2" s="31"/>
      <c r="T2" s="31"/>
      <c r="U2" s="31"/>
      <c r="V2" s="31"/>
      <c r="W2" s="238"/>
      <c r="X2" s="238"/>
      <c r="Y2" s="238"/>
      <c r="Z2" s="238"/>
      <c r="AA2" s="238"/>
      <c r="AB2" s="238"/>
    </row>
    <row r="3" ht="18.0" customHeight="1">
      <c r="A3" s="29"/>
      <c r="B3" s="241"/>
      <c r="C3" s="242"/>
      <c r="D3" s="243"/>
      <c r="E3" s="29"/>
      <c r="F3" s="31"/>
      <c r="G3" s="31"/>
      <c r="H3" s="31"/>
      <c r="I3" s="31"/>
      <c r="J3" s="31"/>
      <c r="K3" s="31"/>
      <c r="L3" s="31"/>
      <c r="M3" s="31"/>
      <c r="N3" s="31"/>
      <c r="O3" s="31"/>
      <c r="P3" s="31"/>
      <c r="Q3" s="31"/>
      <c r="R3" s="31"/>
      <c r="S3" s="31"/>
      <c r="T3" s="31"/>
      <c r="U3" s="31"/>
      <c r="V3" s="31"/>
      <c r="W3" s="29"/>
      <c r="X3" s="29"/>
      <c r="Y3" s="29"/>
      <c r="Z3" s="29"/>
      <c r="AA3" s="29"/>
      <c r="AB3" s="29"/>
    </row>
    <row r="4" ht="124.5" customHeight="1">
      <c r="A4" s="220"/>
      <c r="B4" s="244"/>
      <c r="C4" s="245" t="s">
        <v>424</v>
      </c>
      <c r="D4" s="246"/>
      <c r="E4" s="246"/>
      <c r="F4" s="246"/>
      <c r="G4" s="246"/>
      <c r="H4" s="246"/>
      <c r="I4" s="246"/>
      <c r="J4" s="246"/>
      <c r="K4" s="247"/>
      <c r="L4" s="31"/>
      <c r="M4" s="31"/>
      <c r="N4" s="31"/>
      <c r="O4" s="31"/>
      <c r="P4" s="31"/>
      <c r="Q4" s="31"/>
      <c r="R4" s="31"/>
      <c r="S4" s="31"/>
      <c r="T4" s="31"/>
      <c r="U4" s="31"/>
      <c r="V4" s="31"/>
      <c r="W4" s="88"/>
      <c r="X4" s="88"/>
      <c r="Y4" s="88"/>
      <c r="Z4" s="88"/>
      <c r="AA4" s="88"/>
      <c r="AB4" s="88"/>
    </row>
    <row r="5" ht="24.0" customHeight="1">
      <c r="A5" s="220"/>
      <c r="B5" s="29"/>
      <c r="C5" s="248"/>
      <c r="D5" s="248"/>
      <c r="E5" s="248"/>
      <c r="F5" s="248"/>
      <c r="G5" s="248"/>
      <c r="H5" s="220"/>
      <c r="I5" s="31"/>
      <c r="J5" s="249"/>
      <c r="K5" s="78"/>
      <c r="L5" s="31"/>
      <c r="M5" s="31"/>
      <c r="N5" s="31"/>
      <c r="O5" s="31"/>
      <c r="P5" s="31"/>
      <c r="Q5" s="31"/>
      <c r="R5" s="31"/>
      <c r="S5" s="31"/>
      <c r="T5" s="31"/>
      <c r="U5" s="31"/>
      <c r="V5" s="31"/>
      <c r="W5" s="88"/>
      <c r="X5" s="88"/>
      <c r="Y5" s="88"/>
      <c r="Z5" s="88"/>
      <c r="AA5" s="88"/>
      <c r="AB5" s="88"/>
    </row>
    <row r="6" ht="39.75" customHeight="1">
      <c r="A6" s="31"/>
      <c r="B6" s="29"/>
      <c r="C6" s="250" t="s">
        <v>425</v>
      </c>
      <c r="D6" s="49"/>
      <c r="E6" s="49"/>
      <c r="F6" s="49"/>
      <c r="G6" s="49"/>
      <c r="H6" s="50"/>
      <c r="I6" s="31"/>
      <c r="J6" s="251" t="s">
        <v>73</v>
      </c>
      <c r="K6" s="50"/>
      <c r="L6" s="31"/>
      <c r="M6" s="31"/>
      <c r="N6" s="31"/>
      <c r="O6" s="31"/>
      <c r="P6" s="31"/>
      <c r="Q6" s="31"/>
      <c r="R6" s="31"/>
      <c r="S6" s="31"/>
      <c r="T6" s="31"/>
      <c r="U6" s="31"/>
      <c r="V6" s="31"/>
      <c r="W6" s="252"/>
      <c r="X6" s="252"/>
      <c r="Y6" s="252"/>
      <c r="Z6" s="252"/>
      <c r="AA6" s="252"/>
      <c r="AB6" s="252"/>
    </row>
    <row r="7" ht="36.0" customHeight="1">
      <c r="A7" s="31"/>
      <c r="B7" s="29"/>
      <c r="C7" s="253" t="s">
        <v>426</v>
      </c>
      <c r="D7" s="49"/>
      <c r="E7" s="49"/>
      <c r="F7" s="49"/>
      <c r="G7" s="49"/>
      <c r="H7" s="50"/>
      <c r="I7" s="31"/>
      <c r="J7" s="254" t="s">
        <v>75</v>
      </c>
      <c r="K7" s="50"/>
      <c r="L7" s="31"/>
      <c r="M7" s="31"/>
      <c r="N7" s="31"/>
      <c r="O7" s="31"/>
      <c r="P7" s="31"/>
      <c r="Q7" s="31"/>
      <c r="R7" s="31"/>
      <c r="S7" s="31"/>
      <c r="T7" s="31"/>
      <c r="U7" s="31"/>
      <c r="V7" s="31"/>
      <c r="W7" s="252"/>
      <c r="X7" s="252"/>
      <c r="Y7" s="252"/>
      <c r="Z7" s="252"/>
      <c r="AA7" s="252"/>
      <c r="AB7" s="252"/>
    </row>
    <row r="8" ht="36.0" customHeight="1">
      <c r="A8" s="31"/>
      <c r="B8" s="255"/>
      <c r="C8" s="256"/>
      <c r="D8" s="256"/>
      <c r="E8" s="256"/>
      <c r="F8" s="256"/>
      <c r="G8" s="256"/>
      <c r="H8" s="256"/>
      <c r="I8" s="257"/>
      <c r="J8" s="258"/>
      <c r="K8" s="258"/>
      <c r="L8" s="257"/>
      <c r="M8" s="257"/>
      <c r="N8" s="257"/>
      <c r="O8" s="257"/>
      <c r="P8" s="257"/>
      <c r="Q8" s="257"/>
      <c r="R8" s="257"/>
      <c r="S8" s="257"/>
      <c r="T8" s="257"/>
      <c r="U8" s="257"/>
      <c r="V8" s="257"/>
      <c r="W8" s="259"/>
      <c r="X8" s="259"/>
      <c r="Y8" s="259"/>
      <c r="Z8" s="259"/>
      <c r="AA8" s="259"/>
      <c r="AB8" s="259"/>
    </row>
    <row r="9" ht="39.75" customHeight="1">
      <c r="A9" s="31"/>
      <c r="B9" s="260" t="s">
        <v>427</v>
      </c>
      <c r="C9" s="36"/>
      <c r="D9" s="36"/>
      <c r="E9" s="36"/>
      <c r="F9" s="36"/>
      <c r="G9" s="36"/>
      <c r="H9" s="36"/>
      <c r="I9" s="36"/>
      <c r="J9" s="36"/>
      <c r="K9" s="36"/>
      <c r="L9" s="36"/>
      <c r="M9" s="36"/>
      <c r="N9" s="36"/>
      <c r="O9" s="36"/>
      <c r="P9" s="36"/>
      <c r="Q9" s="36"/>
      <c r="R9" s="36"/>
      <c r="S9" s="36"/>
      <c r="T9" s="36"/>
      <c r="U9" s="36"/>
      <c r="V9" s="36"/>
      <c r="W9" s="36"/>
      <c r="X9" s="36"/>
      <c r="Y9" s="36"/>
      <c r="Z9" s="36"/>
      <c r="AA9" s="37"/>
      <c r="AB9" s="255"/>
    </row>
    <row r="10" ht="23.25" customHeight="1">
      <c r="A10" s="31"/>
      <c r="B10" s="62"/>
      <c r="C10" s="261"/>
      <c r="D10" s="81"/>
      <c r="E10" s="31"/>
      <c r="F10" s="31"/>
      <c r="G10" s="31"/>
      <c r="H10" s="31"/>
      <c r="I10" s="31"/>
      <c r="J10" s="31"/>
      <c r="K10" s="31"/>
      <c r="L10" s="31"/>
      <c r="M10" s="31"/>
      <c r="N10" s="31"/>
      <c r="O10" s="31"/>
      <c r="P10" s="31"/>
      <c r="Q10" s="31"/>
      <c r="R10" s="31"/>
      <c r="S10" s="31"/>
      <c r="T10" s="31"/>
      <c r="U10" s="31"/>
      <c r="V10" s="31"/>
      <c r="W10" s="29"/>
      <c r="X10" s="29"/>
      <c r="Y10" s="29"/>
      <c r="Z10" s="29"/>
      <c r="AA10" s="29"/>
      <c r="AB10" s="29"/>
    </row>
    <row r="11" ht="34.5" customHeight="1">
      <c r="A11" s="262"/>
      <c r="B11" s="263"/>
      <c r="C11" s="264" t="s">
        <v>428</v>
      </c>
      <c r="D11" s="246"/>
      <c r="E11" s="246"/>
      <c r="F11" s="246"/>
      <c r="G11" s="246"/>
      <c r="H11" s="246"/>
      <c r="I11" s="246"/>
      <c r="J11" s="246"/>
      <c r="K11" s="247"/>
      <c r="L11" s="31"/>
      <c r="M11" s="31"/>
      <c r="N11" s="31"/>
      <c r="O11" s="31"/>
      <c r="P11" s="31"/>
      <c r="Q11" s="31"/>
      <c r="R11" s="31"/>
      <c r="S11" s="31"/>
      <c r="T11" s="31"/>
      <c r="U11" s="31"/>
      <c r="V11" s="31"/>
      <c r="W11" s="29"/>
      <c r="X11" s="29"/>
      <c r="Y11" s="29"/>
      <c r="Z11" s="29"/>
      <c r="AA11" s="29"/>
      <c r="AB11" s="29"/>
    </row>
    <row r="12" ht="34.5" customHeight="1">
      <c r="A12" s="262"/>
      <c r="B12" s="265"/>
      <c r="C12" s="266" t="s">
        <v>429</v>
      </c>
      <c r="D12" s="36"/>
      <c r="E12" s="36"/>
      <c r="F12" s="36"/>
      <c r="G12" s="36"/>
      <c r="H12" s="36"/>
      <c r="I12" s="36"/>
      <c r="J12" s="36"/>
      <c r="K12" s="37"/>
      <c r="L12" s="31"/>
      <c r="M12" s="31"/>
      <c r="N12" s="31"/>
      <c r="O12" s="31"/>
      <c r="P12" s="31"/>
      <c r="Q12" s="31"/>
      <c r="R12" s="31"/>
      <c r="S12" s="31"/>
      <c r="T12" s="31"/>
      <c r="U12" s="31"/>
      <c r="V12" s="31"/>
      <c r="W12" s="29"/>
      <c r="X12" s="29"/>
      <c r="Y12" s="29"/>
      <c r="Z12" s="29"/>
      <c r="AA12" s="29"/>
      <c r="AB12" s="29"/>
    </row>
    <row r="13" ht="23.25" customHeight="1">
      <c r="A13" s="31"/>
      <c r="B13" s="40"/>
      <c r="C13" s="267"/>
      <c r="D13" s="31"/>
      <c r="E13" s="31"/>
      <c r="F13" s="31"/>
      <c r="G13" s="31"/>
      <c r="H13" s="31"/>
      <c r="I13" s="31"/>
      <c r="J13" s="31"/>
      <c r="K13" s="31"/>
      <c r="L13" s="31"/>
      <c r="M13" s="31"/>
      <c r="N13" s="31"/>
      <c r="O13" s="31"/>
      <c r="P13" s="31"/>
      <c r="Q13" s="31"/>
      <c r="R13" s="31"/>
      <c r="S13" s="31"/>
      <c r="T13" s="31"/>
      <c r="U13" s="31"/>
      <c r="V13" s="31"/>
      <c r="W13" s="29"/>
      <c r="X13" s="29"/>
      <c r="Y13" s="29"/>
      <c r="Z13" s="29"/>
      <c r="AA13" s="29"/>
      <c r="AB13" s="29"/>
    </row>
    <row r="14" ht="34.5" customHeight="1">
      <c r="A14" s="31"/>
      <c r="B14" s="40"/>
      <c r="C14" s="268" t="s">
        <v>430</v>
      </c>
      <c r="D14" s="49"/>
      <c r="E14" s="49"/>
      <c r="F14" s="49"/>
      <c r="G14" s="49"/>
      <c r="H14" s="49"/>
      <c r="I14" s="49"/>
      <c r="J14" s="49"/>
      <c r="K14" s="49"/>
      <c r="L14" s="49"/>
      <c r="M14" s="49"/>
      <c r="N14" s="49"/>
      <c r="O14" s="49"/>
      <c r="P14" s="49"/>
      <c r="Q14" s="49"/>
      <c r="R14" s="49"/>
      <c r="S14" s="49"/>
      <c r="T14" s="49"/>
      <c r="U14" s="49"/>
      <c r="V14" s="49"/>
      <c r="W14" s="49"/>
      <c r="X14" s="49"/>
      <c r="Y14" s="49"/>
      <c r="Z14" s="49"/>
      <c r="AA14" s="50"/>
      <c r="AB14" s="29"/>
    </row>
    <row r="15" ht="34.5" customHeight="1">
      <c r="A15" s="31"/>
      <c r="B15" s="40"/>
      <c r="C15" s="51" t="s">
        <v>431</v>
      </c>
      <c r="D15" s="49"/>
      <c r="E15" s="49"/>
      <c r="F15" s="49"/>
      <c r="G15" s="49"/>
      <c r="H15" s="49"/>
      <c r="I15" s="49"/>
      <c r="J15" s="49"/>
      <c r="K15" s="50"/>
      <c r="L15" s="31"/>
      <c r="M15" s="31"/>
      <c r="N15" s="31"/>
      <c r="O15" s="31"/>
      <c r="P15" s="31"/>
      <c r="Q15" s="31"/>
      <c r="R15" s="269" t="s">
        <v>432</v>
      </c>
      <c r="S15" s="246"/>
      <c r="T15" s="246"/>
      <c r="U15" s="246"/>
      <c r="V15" s="247"/>
      <c r="W15" s="270"/>
      <c r="X15" s="270"/>
      <c r="Y15" s="270"/>
      <c r="Z15" s="270"/>
      <c r="AA15" s="270"/>
      <c r="AB15" s="29"/>
    </row>
    <row r="16" ht="34.5" customHeight="1">
      <c r="A16" s="31"/>
      <c r="B16" s="29"/>
      <c r="C16" s="271" t="s">
        <v>433</v>
      </c>
      <c r="D16" s="246"/>
      <c r="E16" s="247"/>
      <c r="F16" s="271" t="s">
        <v>434</v>
      </c>
      <c r="G16" s="247"/>
      <c r="H16" s="272" t="s">
        <v>435</v>
      </c>
      <c r="I16" s="49"/>
      <c r="J16" s="50"/>
      <c r="K16" s="31"/>
      <c r="L16" s="272" t="s">
        <v>436</v>
      </c>
      <c r="M16" s="49"/>
      <c r="N16" s="50"/>
      <c r="O16" s="272" t="s">
        <v>437</v>
      </c>
      <c r="P16" s="49"/>
      <c r="Q16" s="50"/>
      <c r="R16" s="273" t="s">
        <v>438</v>
      </c>
      <c r="S16" s="273" t="s">
        <v>439</v>
      </c>
      <c r="T16" s="274" t="s">
        <v>440</v>
      </c>
      <c r="U16" s="274" t="s">
        <v>441</v>
      </c>
      <c r="V16" s="274" t="s">
        <v>442</v>
      </c>
      <c r="W16" s="272" t="s">
        <v>443</v>
      </c>
      <c r="X16" s="49"/>
      <c r="Y16" s="49"/>
      <c r="Z16" s="49"/>
      <c r="AA16" s="49"/>
      <c r="AB16" s="29"/>
    </row>
    <row r="17" ht="60.0" customHeight="1">
      <c r="A17" s="31"/>
      <c r="B17" s="31"/>
      <c r="C17" s="275"/>
      <c r="D17" s="275"/>
      <c r="E17" s="275"/>
      <c r="F17" s="275"/>
      <c r="G17" s="275"/>
      <c r="H17" s="275"/>
      <c r="I17" s="275"/>
      <c r="J17" s="275"/>
      <c r="K17" s="275"/>
      <c r="L17" s="276" t="s">
        <v>444</v>
      </c>
      <c r="M17" s="67"/>
      <c r="N17" s="68"/>
      <c r="O17" s="276" t="s">
        <v>445</v>
      </c>
      <c r="P17" s="67"/>
      <c r="Q17" s="68"/>
      <c r="R17" s="277" t="s">
        <v>446</v>
      </c>
      <c r="S17" s="277" t="s">
        <v>446</v>
      </c>
      <c r="T17" s="277" t="s">
        <v>446</v>
      </c>
      <c r="U17" s="277" t="s">
        <v>446</v>
      </c>
      <c r="V17" s="277" t="s">
        <v>446</v>
      </c>
      <c r="W17" s="276" t="s">
        <v>447</v>
      </c>
      <c r="X17" s="67"/>
      <c r="Y17" s="67"/>
      <c r="Z17" s="67"/>
      <c r="AA17" s="67"/>
      <c r="AB17" s="29"/>
    </row>
    <row r="18" ht="111.0" customHeight="1">
      <c r="A18" s="31"/>
      <c r="B18" s="278">
        <v>1.0</v>
      </c>
      <c r="C18" s="279" t="s">
        <v>448</v>
      </c>
      <c r="D18" s="280"/>
      <c r="E18" s="281"/>
      <c r="F18" s="282" t="s">
        <v>449</v>
      </c>
      <c r="G18" s="281"/>
      <c r="H18" s="283" t="s">
        <v>450</v>
      </c>
      <c r="I18" s="280"/>
      <c r="J18" s="280"/>
      <c r="K18" s="281"/>
      <c r="L18" s="284" t="s">
        <v>451</v>
      </c>
      <c r="M18" s="280"/>
      <c r="N18" s="281"/>
      <c r="O18" s="284" t="s">
        <v>452</v>
      </c>
      <c r="P18" s="280"/>
      <c r="Q18" s="281"/>
      <c r="R18" s="285" t="s">
        <v>75</v>
      </c>
      <c r="S18" s="285" t="s">
        <v>75</v>
      </c>
      <c r="T18" s="285" t="s">
        <v>75</v>
      </c>
      <c r="U18" s="285" t="s">
        <v>75</v>
      </c>
      <c r="V18" s="285" t="s">
        <v>75</v>
      </c>
      <c r="W18" s="286"/>
      <c r="X18" s="280"/>
      <c r="Y18" s="280"/>
      <c r="Z18" s="280"/>
      <c r="AA18" s="281"/>
      <c r="AB18" s="287" t="str">
        <f>IF((LEN(W18)&gt;1250),Controls!$A$2,"")</f>
        <v/>
      </c>
    </row>
    <row r="19" ht="105.0" customHeight="1">
      <c r="A19" s="31"/>
      <c r="B19" s="288">
        <v>2.0</v>
      </c>
      <c r="C19" s="289"/>
      <c r="D19" s="280"/>
      <c r="E19" s="281"/>
      <c r="F19" s="290"/>
      <c r="G19" s="281"/>
      <c r="H19" s="291"/>
      <c r="I19" s="280"/>
      <c r="J19" s="280"/>
      <c r="K19" s="281"/>
      <c r="L19" s="289"/>
      <c r="M19" s="280"/>
      <c r="N19" s="281"/>
      <c r="O19" s="289"/>
      <c r="P19" s="280"/>
      <c r="Q19" s="281"/>
      <c r="R19" s="292"/>
      <c r="S19" s="292"/>
      <c r="T19" s="292"/>
      <c r="U19" s="292"/>
      <c r="V19" s="292"/>
      <c r="W19" s="293"/>
      <c r="X19" s="280"/>
      <c r="Y19" s="280"/>
      <c r="Z19" s="280"/>
      <c r="AA19" s="281"/>
      <c r="AB19" s="294" t="str">
        <f>IF((LEN(W19)&gt;1250),Controls!$A$2,"")</f>
        <v/>
      </c>
    </row>
    <row r="20" ht="105.0" customHeight="1">
      <c r="A20" s="31"/>
      <c r="B20" s="288">
        <v>3.0</v>
      </c>
      <c r="C20" s="289"/>
      <c r="D20" s="280"/>
      <c r="E20" s="281"/>
      <c r="F20" s="290"/>
      <c r="G20" s="281"/>
      <c r="H20" s="291"/>
      <c r="I20" s="280"/>
      <c r="J20" s="280"/>
      <c r="K20" s="281"/>
      <c r="L20" s="289"/>
      <c r="M20" s="280"/>
      <c r="N20" s="281"/>
      <c r="O20" s="289"/>
      <c r="P20" s="280"/>
      <c r="Q20" s="281"/>
      <c r="R20" s="292"/>
      <c r="S20" s="292"/>
      <c r="T20" s="292"/>
      <c r="U20" s="292"/>
      <c r="V20" s="292"/>
      <c r="W20" s="293"/>
      <c r="X20" s="280"/>
      <c r="Y20" s="280"/>
      <c r="Z20" s="280"/>
      <c r="AA20" s="281"/>
      <c r="AB20" s="294" t="str">
        <f>IF((LEN(W20)&gt;1250),Controls!$A$2,"")</f>
        <v/>
      </c>
    </row>
    <row r="21" ht="102.0" customHeight="1">
      <c r="A21" s="31"/>
      <c r="B21" s="288">
        <v>4.0</v>
      </c>
      <c r="C21" s="289"/>
      <c r="D21" s="280"/>
      <c r="E21" s="281"/>
      <c r="F21" s="295"/>
      <c r="G21" s="281"/>
      <c r="H21" s="296"/>
      <c r="I21" s="280"/>
      <c r="J21" s="280"/>
      <c r="K21" s="281"/>
      <c r="L21" s="289"/>
      <c r="M21" s="280"/>
      <c r="N21" s="281"/>
      <c r="O21" s="289"/>
      <c r="P21" s="280"/>
      <c r="Q21" s="281"/>
      <c r="R21" s="292"/>
      <c r="S21" s="292"/>
      <c r="T21" s="292"/>
      <c r="U21" s="292"/>
      <c r="V21" s="292"/>
      <c r="W21" s="293"/>
      <c r="X21" s="280"/>
      <c r="Y21" s="280"/>
      <c r="Z21" s="280"/>
      <c r="AA21" s="281"/>
      <c r="AB21" s="294" t="str">
        <f>IF((LEN(W21)&gt;1250),Controls!$A$2,"")</f>
        <v/>
      </c>
    </row>
    <row r="22" ht="103.5" customHeight="1">
      <c r="A22" s="31"/>
      <c r="B22" s="288">
        <v>5.0</v>
      </c>
      <c r="C22" s="289"/>
      <c r="D22" s="280"/>
      <c r="E22" s="281"/>
      <c r="F22" s="295"/>
      <c r="G22" s="281"/>
      <c r="H22" s="296"/>
      <c r="I22" s="280"/>
      <c r="J22" s="280"/>
      <c r="K22" s="281"/>
      <c r="L22" s="289"/>
      <c r="M22" s="280"/>
      <c r="N22" s="281"/>
      <c r="O22" s="289"/>
      <c r="P22" s="280"/>
      <c r="Q22" s="281"/>
      <c r="R22" s="292"/>
      <c r="S22" s="292"/>
      <c r="T22" s="292"/>
      <c r="U22" s="292"/>
      <c r="V22" s="292"/>
      <c r="W22" s="293"/>
      <c r="X22" s="280"/>
      <c r="Y22" s="280"/>
      <c r="Z22" s="280"/>
      <c r="AA22" s="281"/>
      <c r="AB22" s="294" t="str">
        <f>IF((LEN(W22)&gt;1250),Controls!$A$2,"")</f>
        <v/>
      </c>
    </row>
    <row r="23" ht="108.75" customHeight="1">
      <c r="A23" s="31"/>
      <c r="B23" s="288">
        <v>6.0</v>
      </c>
      <c r="C23" s="289"/>
      <c r="D23" s="280"/>
      <c r="E23" s="281"/>
      <c r="F23" s="295"/>
      <c r="G23" s="281"/>
      <c r="H23" s="296"/>
      <c r="I23" s="280"/>
      <c r="J23" s="280"/>
      <c r="K23" s="281"/>
      <c r="L23" s="289"/>
      <c r="M23" s="280"/>
      <c r="N23" s="281"/>
      <c r="O23" s="289"/>
      <c r="P23" s="280"/>
      <c r="Q23" s="281"/>
      <c r="R23" s="292"/>
      <c r="S23" s="292"/>
      <c r="T23" s="292"/>
      <c r="U23" s="292"/>
      <c r="V23" s="292"/>
      <c r="W23" s="293"/>
      <c r="X23" s="280"/>
      <c r="Y23" s="280"/>
      <c r="Z23" s="280"/>
      <c r="AA23" s="281"/>
      <c r="AB23" s="294" t="str">
        <f>IF((LEN(W23)&gt;1250),Controls!$A$2,"")</f>
        <v/>
      </c>
    </row>
    <row r="24" ht="108.75" customHeight="1">
      <c r="A24" s="31"/>
      <c r="B24" s="288">
        <v>7.0</v>
      </c>
      <c r="C24" s="289"/>
      <c r="D24" s="280"/>
      <c r="E24" s="281"/>
      <c r="F24" s="295"/>
      <c r="G24" s="281"/>
      <c r="H24" s="296"/>
      <c r="I24" s="280"/>
      <c r="J24" s="280"/>
      <c r="K24" s="281"/>
      <c r="L24" s="289"/>
      <c r="M24" s="280"/>
      <c r="N24" s="281"/>
      <c r="O24" s="289"/>
      <c r="P24" s="280"/>
      <c r="Q24" s="281"/>
      <c r="R24" s="292"/>
      <c r="S24" s="292"/>
      <c r="T24" s="292"/>
      <c r="U24" s="292"/>
      <c r="V24" s="292"/>
      <c r="W24" s="293"/>
      <c r="X24" s="280"/>
      <c r="Y24" s="280"/>
      <c r="Z24" s="280"/>
      <c r="AA24" s="281"/>
      <c r="AB24" s="294" t="str">
        <f>IF((LEN(W24)&gt;1250),Controls!$A$2,"")</f>
        <v/>
      </c>
    </row>
    <row r="25" ht="112.5" customHeight="1">
      <c r="A25" s="31"/>
      <c r="B25" s="288">
        <v>8.0</v>
      </c>
      <c r="C25" s="289"/>
      <c r="D25" s="280"/>
      <c r="E25" s="281"/>
      <c r="F25" s="295"/>
      <c r="G25" s="281"/>
      <c r="H25" s="296"/>
      <c r="I25" s="280"/>
      <c r="J25" s="280"/>
      <c r="K25" s="281"/>
      <c r="L25" s="289"/>
      <c r="M25" s="280"/>
      <c r="N25" s="281"/>
      <c r="O25" s="289"/>
      <c r="P25" s="280"/>
      <c r="Q25" s="281"/>
      <c r="R25" s="292"/>
      <c r="S25" s="292"/>
      <c r="T25" s="292"/>
      <c r="U25" s="292"/>
      <c r="V25" s="292"/>
      <c r="W25" s="293"/>
      <c r="X25" s="280"/>
      <c r="Y25" s="280"/>
      <c r="Z25" s="280"/>
      <c r="AA25" s="281"/>
      <c r="AB25" s="294" t="str">
        <f>IF((LEN(W25)&gt;1250),Controls!$A$2,"")</f>
        <v/>
      </c>
    </row>
    <row r="26" ht="102.0" customHeight="1">
      <c r="A26" s="31"/>
      <c r="B26" s="288">
        <v>9.0</v>
      </c>
      <c r="C26" s="289"/>
      <c r="D26" s="280"/>
      <c r="E26" s="281"/>
      <c r="F26" s="295"/>
      <c r="G26" s="281"/>
      <c r="H26" s="296"/>
      <c r="I26" s="280"/>
      <c r="J26" s="280"/>
      <c r="K26" s="281"/>
      <c r="L26" s="289"/>
      <c r="M26" s="280"/>
      <c r="N26" s="281"/>
      <c r="O26" s="289"/>
      <c r="P26" s="280"/>
      <c r="Q26" s="281"/>
      <c r="R26" s="292"/>
      <c r="S26" s="292"/>
      <c r="T26" s="292"/>
      <c r="U26" s="292"/>
      <c r="V26" s="292"/>
      <c r="W26" s="293"/>
      <c r="X26" s="280"/>
      <c r="Y26" s="280"/>
      <c r="Z26" s="280"/>
      <c r="AA26" s="281"/>
      <c r="AB26" s="294" t="str">
        <f>IF((LEN(W26)&gt;1250),Controls!$A$2,"")</f>
        <v/>
      </c>
    </row>
    <row r="27" ht="123.0" customHeight="1">
      <c r="A27" s="31"/>
      <c r="B27" s="288">
        <v>10.0</v>
      </c>
      <c r="C27" s="289"/>
      <c r="D27" s="280"/>
      <c r="E27" s="281"/>
      <c r="F27" s="295"/>
      <c r="G27" s="281"/>
      <c r="H27" s="296"/>
      <c r="I27" s="280"/>
      <c r="J27" s="280"/>
      <c r="K27" s="281"/>
      <c r="L27" s="289"/>
      <c r="M27" s="280"/>
      <c r="N27" s="281"/>
      <c r="O27" s="289"/>
      <c r="P27" s="280"/>
      <c r="Q27" s="281"/>
      <c r="R27" s="292"/>
      <c r="S27" s="292"/>
      <c r="T27" s="292"/>
      <c r="U27" s="292"/>
      <c r="V27" s="292"/>
      <c r="W27" s="293"/>
      <c r="X27" s="280"/>
      <c r="Y27" s="280"/>
      <c r="Z27" s="280"/>
      <c r="AA27" s="281"/>
      <c r="AB27" s="294" t="str">
        <f>IF((LEN(W27)&gt;1250),Controls!$A$2,"")</f>
        <v/>
      </c>
    </row>
    <row r="28" ht="106.5" customHeight="1">
      <c r="A28" s="31"/>
      <c r="B28" s="288">
        <v>11.0</v>
      </c>
      <c r="C28" s="289"/>
      <c r="D28" s="280"/>
      <c r="E28" s="281"/>
      <c r="F28" s="295"/>
      <c r="G28" s="281"/>
      <c r="H28" s="296"/>
      <c r="I28" s="280"/>
      <c r="J28" s="280"/>
      <c r="K28" s="281"/>
      <c r="L28" s="289"/>
      <c r="M28" s="280"/>
      <c r="N28" s="281"/>
      <c r="O28" s="289"/>
      <c r="P28" s="280"/>
      <c r="Q28" s="281"/>
      <c r="R28" s="292"/>
      <c r="S28" s="292"/>
      <c r="T28" s="292"/>
      <c r="U28" s="292"/>
      <c r="V28" s="292"/>
      <c r="W28" s="293"/>
      <c r="X28" s="280"/>
      <c r="Y28" s="280"/>
      <c r="Z28" s="280"/>
      <c r="AA28" s="281"/>
      <c r="AB28" s="294" t="str">
        <f>IF((LEN(W28)&gt;1250),Controls!$A$2,"")</f>
        <v/>
      </c>
    </row>
    <row r="29" ht="111.75" customHeight="1">
      <c r="A29" s="31"/>
      <c r="B29" s="288">
        <v>12.0</v>
      </c>
      <c r="C29" s="289"/>
      <c r="D29" s="280"/>
      <c r="E29" s="281"/>
      <c r="F29" s="295"/>
      <c r="G29" s="281"/>
      <c r="H29" s="296"/>
      <c r="I29" s="280"/>
      <c r="J29" s="280"/>
      <c r="K29" s="281"/>
      <c r="L29" s="289"/>
      <c r="M29" s="280"/>
      <c r="N29" s="281"/>
      <c r="O29" s="289"/>
      <c r="P29" s="280"/>
      <c r="Q29" s="281"/>
      <c r="R29" s="292"/>
      <c r="S29" s="292"/>
      <c r="T29" s="292"/>
      <c r="U29" s="292"/>
      <c r="V29" s="292"/>
      <c r="W29" s="293"/>
      <c r="X29" s="280"/>
      <c r="Y29" s="280"/>
      <c r="Z29" s="280"/>
      <c r="AA29" s="281"/>
      <c r="AB29" s="294" t="str">
        <f>IF((LEN(W29)&gt;1250),Controls!$A$2,"")</f>
        <v/>
      </c>
    </row>
    <row r="30" ht="27.0" customHeight="1">
      <c r="A30" s="31"/>
      <c r="B30" s="29"/>
      <c r="C30" s="79"/>
      <c r="D30" s="79"/>
      <c r="E30" s="79"/>
      <c r="F30" s="81"/>
      <c r="G30" s="81"/>
      <c r="H30" s="81"/>
      <c r="I30" s="81"/>
      <c r="J30" s="81"/>
      <c r="K30" s="81"/>
      <c r="L30" s="81"/>
      <c r="M30" s="81"/>
      <c r="N30" s="81"/>
      <c r="O30" s="81"/>
      <c r="P30" s="81"/>
      <c r="Q30" s="81"/>
      <c r="R30" s="81"/>
      <c r="S30" s="81"/>
      <c r="T30" s="81"/>
      <c r="U30" s="81"/>
      <c r="V30" s="81"/>
      <c r="W30" s="297"/>
      <c r="X30" s="297"/>
      <c r="Y30" s="297"/>
      <c r="Z30" s="297"/>
      <c r="AA30" s="297"/>
      <c r="AB30" s="29"/>
    </row>
    <row r="31" ht="28.5" customHeight="1">
      <c r="A31" s="31"/>
      <c r="B31" s="29"/>
      <c r="C31" s="29"/>
      <c r="D31" s="31"/>
      <c r="E31" s="31"/>
      <c r="F31" s="31"/>
      <c r="G31" s="31"/>
      <c r="H31" s="31"/>
      <c r="I31" s="31"/>
      <c r="J31" s="31"/>
      <c r="K31" s="31"/>
      <c r="L31" s="31"/>
      <c r="M31" s="31"/>
      <c r="N31" s="31"/>
      <c r="O31" s="31"/>
      <c r="P31" s="31"/>
      <c r="Q31" s="31"/>
      <c r="R31" s="31"/>
      <c r="S31" s="31"/>
      <c r="T31" s="31"/>
      <c r="U31" s="31"/>
      <c r="V31" s="31"/>
      <c r="W31" s="252"/>
      <c r="X31" s="252"/>
      <c r="Y31" s="252"/>
      <c r="Z31" s="252"/>
      <c r="AA31" s="252"/>
      <c r="AB31" s="252"/>
    </row>
    <row r="32" ht="39.75" customHeight="1">
      <c r="A32" s="31"/>
      <c r="B32" s="298" t="s">
        <v>453</v>
      </c>
      <c r="C32" s="246"/>
      <c r="D32" s="246"/>
      <c r="E32" s="246"/>
      <c r="F32" s="246"/>
      <c r="G32" s="246"/>
      <c r="H32" s="246"/>
      <c r="I32" s="246"/>
      <c r="J32" s="246"/>
      <c r="K32" s="246"/>
      <c r="L32" s="246"/>
      <c r="M32" s="246"/>
      <c r="N32" s="246"/>
      <c r="O32" s="246"/>
      <c r="P32" s="246"/>
      <c r="Q32" s="246"/>
      <c r="R32" s="246"/>
      <c r="S32" s="246"/>
      <c r="T32" s="246"/>
      <c r="U32" s="246"/>
      <c r="V32" s="246"/>
      <c r="W32" s="246"/>
      <c r="X32" s="246"/>
      <c r="Y32" s="247"/>
      <c r="Z32" s="252"/>
      <c r="AA32" s="252"/>
      <c r="AB32" s="252"/>
    </row>
    <row r="33" ht="22.5" customHeight="1">
      <c r="A33" s="31"/>
      <c r="B33" s="62"/>
      <c r="C33" s="299"/>
      <c r="D33" s="36"/>
      <c r="E33" s="36"/>
      <c r="F33" s="36"/>
      <c r="G33" s="36"/>
      <c r="H33" s="36"/>
      <c r="I33" s="36"/>
      <c r="J33" s="36"/>
      <c r="K33" s="37"/>
      <c r="L33" s="31"/>
      <c r="M33" s="31"/>
      <c r="N33" s="31"/>
      <c r="O33" s="31"/>
      <c r="P33" s="31"/>
      <c r="Q33" s="31"/>
      <c r="R33" s="31"/>
      <c r="S33" s="31"/>
      <c r="T33" s="31"/>
      <c r="U33" s="31"/>
      <c r="V33" s="31"/>
      <c r="W33" s="252"/>
      <c r="X33" s="252"/>
      <c r="Y33" s="252"/>
      <c r="Z33" s="252"/>
      <c r="AA33" s="252"/>
      <c r="AB33" s="252"/>
    </row>
    <row r="34" ht="34.5" customHeight="1">
      <c r="A34" s="31"/>
      <c r="B34" s="263"/>
      <c r="C34" s="264" t="s">
        <v>428</v>
      </c>
      <c r="D34" s="246"/>
      <c r="E34" s="246"/>
      <c r="F34" s="246"/>
      <c r="G34" s="246"/>
      <c r="H34" s="246"/>
      <c r="I34" s="246"/>
      <c r="J34" s="246"/>
      <c r="K34" s="247"/>
      <c r="L34" s="31"/>
      <c r="M34" s="31"/>
      <c r="N34" s="31"/>
      <c r="O34" s="31"/>
      <c r="P34" s="31"/>
      <c r="Q34" s="31"/>
      <c r="R34" s="31"/>
      <c r="S34" s="31"/>
      <c r="T34" s="31"/>
      <c r="U34" s="31"/>
      <c r="V34" s="31"/>
      <c r="W34" s="252"/>
      <c r="X34" s="252"/>
      <c r="Y34" s="252"/>
      <c r="Z34" s="252"/>
      <c r="AA34" s="252"/>
      <c r="AB34" s="252"/>
    </row>
    <row r="35" ht="34.5" customHeight="1">
      <c r="A35" s="31"/>
      <c r="B35" s="265"/>
      <c r="C35" s="266" t="s">
        <v>454</v>
      </c>
      <c r="D35" s="36"/>
      <c r="E35" s="36"/>
      <c r="F35" s="36"/>
      <c r="G35" s="36"/>
      <c r="H35" s="36"/>
      <c r="I35" s="36"/>
      <c r="J35" s="36"/>
      <c r="K35" s="37"/>
      <c r="L35" s="31"/>
      <c r="M35" s="31"/>
      <c r="N35" s="31"/>
      <c r="O35" s="31"/>
      <c r="P35" s="31"/>
      <c r="Q35" s="31"/>
      <c r="R35" s="31"/>
      <c r="S35" s="31"/>
      <c r="T35" s="31"/>
      <c r="U35" s="31"/>
      <c r="V35" s="31"/>
      <c r="W35" s="252"/>
      <c r="X35" s="252"/>
      <c r="Y35" s="252"/>
      <c r="Z35" s="252"/>
      <c r="AA35" s="252"/>
      <c r="AB35" s="252"/>
    </row>
    <row r="36" ht="22.5" customHeight="1">
      <c r="A36" s="31"/>
      <c r="B36" s="29"/>
      <c r="C36" s="220"/>
      <c r="D36" s="31"/>
      <c r="E36" s="31"/>
      <c r="F36" s="31"/>
      <c r="G36" s="31"/>
      <c r="H36" s="31"/>
      <c r="I36" s="31"/>
      <c r="J36" s="31"/>
      <c r="K36" s="31"/>
      <c r="L36" s="31"/>
      <c r="M36" s="31"/>
      <c r="N36" s="31"/>
      <c r="O36" s="249"/>
      <c r="P36" s="87"/>
      <c r="Q36" s="87"/>
      <c r="R36" s="87"/>
      <c r="S36" s="87"/>
      <c r="T36" s="87"/>
      <c r="U36" s="249"/>
      <c r="V36" s="249"/>
      <c r="W36" s="249"/>
      <c r="X36" s="249"/>
      <c r="Y36" s="249"/>
      <c r="Z36" s="252"/>
      <c r="AA36" s="252"/>
      <c r="AB36" s="252"/>
    </row>
    <row r="37" ht="34.5" customHeight="1">
      <c r="A37" s="31"/>
      <c r="B37" s="29"/>
      <c r="C37" s="268" t="s">
        <v>455</v>
      </c>
      <c r="D37" s="49"/>
      <c r="E37" s="49"/>
      <c r="F37" s="49"/>
      <c r="G37" s="49"/>
      <c r="H37" s="49"/>
      <c r="I37" s="49"/>
      <c r="J37" s="49"/>
      <c r="K37" s="49"/>
      <c r="L37" s="49"/>
      <c r="M37" s="49"/>
      <c r="N37" s="49"/>
      <c r="O37" s="49"/>
      <c r="P37" s="49"/>
      <c r="Q37" s="49"/>
      <c r="R37" s="49"/>
      <c r="S37" s="49"/>
      <c r="T37" s="49"/>
      <c r="U37" s="49"/>
      <c r="V37" s="49"/>
      <c r="W37" s="49"/>
      <c r="X37" s="49"/>
      <c r="Y37" s="49"/>
      <c r="Z37" s="49"/>
      <c r="AA37" s="50"/>
      <c r="AB37" s="252"/>
    </row>
    <row r="38" ht="49.5" customHeight="1">
      <c r="A38" s="31"/>
      <c r="B38" s="29"/>
      <c r="C38" s="51" t="s">
        <v>456</v>
      </c>
      <c r="D38" s="49"/>
      <c r="E38" s="49"/>
      <c r="F38" s="49"/>
      <c r="G38" s="49"/>
      <c r="H38" s="49"/>
      <c r="I38" s="49"/>
      <c r="J38" s="49"/>
      <c r="K38" s="50"/>
      <c r="L38" s="31"/>
      <c r="M38" s="31"/>
      <c r="N38" s="31"/>
      <c r="O38" s="31"/>
      <c r="P38" s="31"/>
      <c r="Q38" s="31"/>
      <c r="R38" s="31"/>
      <c r="S38" s="31"/>
      <c r="T38" s="31"/>
      <c r="U38" s="31"/>
      <c r="V38" s="31"/>
      <c r="W38" s="252"/>
      <c r="X38" s="252"/>
      <c r="Y38" s="252"/>
      <c r="Z38" s="252"/>
      <c r="AA38" s="252"/>
      <c r="AB38" s="252"/>
    </row>
    <row r="39" ht="22.5" customHeight="1">
      <c r="A39" s="31"/>
      <c r="B39" s="29"/>
      <c r="C39" s="29"/>
      <c r="D39" s="31"/>
      <c r="E39" s="31"/>
      <c r="F39" s="31"/>
      <c r="G39" s="31"/>
      <c r="H39" s="31"/>
      <c r="I39" s="31"/>
      <c r="J39" s="31"/>
      <c r="K39" s="31"/>
      <c r="L39" s="31"/>
      <c r="M39" s="31"/>
      <c r="N39" s="31"/>
      <c r="O39" s="31"/>
      <c r="P39" s="31"/>
      <c r="Q39" s="31"/>
      <c r="R39" s="31"/>
      <c r="S39" s="31"/>
      <c r="T39" s="31"/>
      <c r="U39" s="31"/>
      <c r="V39" s="31"/>
      <c r="W39" s="252"/>
      <c r="X39" s="252"/>
      <c r="Y39" s="252"/>
      <c r="Z39" s="252"/>
      <c r="AA39" s="252"/>
      <c r="AB39" s="252"/>
    </row>
    <row r="40" ht="30.75" customHeight="1">
      <c r="A40" s="31"/>
      <c r="B40" s="29"/>
      <c r="C40" s="300" t="s">
        <v>457</v>
      </c>
      <c r="D40" s="36"/>
      <c r="E40" s="36"/>
      <c r="F40" s="37"/>
      <c r="G40" s="301">
        <v>0.0</v>
      </c>
      <c r="H40" s="31"/>
      <c r="I40" s="31"/>
      <c r="J40" s="31"/>
      <c r="K40" s="31"/>
      <c r="L40" s="31"/>
      <c r="M40" s="31"/>
      <c r="N40" s="31"/>
      <c r="O40" s="31"/>
      <c r="P40" s="31"/>
      <c r="Q40" s="31"/>
      <c r="R40" s="31"/>
      <c r="S40" s="31"/>
      <c r="T40" s="31"/>
      <c r="U40" s="31"/>
      <c r="V40" s="31"/>
      <c r="W40" s="252"/>
      <c r="X40" s="252"/>
      <c r="Y40" s="252"/>
      <c r="Z40" s="252"/>
      <c r="AA40" s="252"/>
      <c r="AB40" s="252"/>
    </row>
    <row r="41" ht="30.75" customHeight="1">
      <c r="A41" s="31"/>
      <c r="B41" s="29"/>
      <c r="C41" s="300" t="s">
        <v>458</v>
      </c>
      <c r="D41" s="36"/>
      <c r="E41" s="36"/>
      <c r="F41" s="37"/>
      <c r="G41" s="301">
        <v>0.0</v>
      </c>
      <c r="H41" s="31"/>
      <c r="I41" s="31"/>
      <c r="J41" s="31"/>
      <c r="K41" s="31"/>
      <c r="L41" s="31"/>
      <c r="M41" s="31"/>
      <c r="N41" s="31"/>
      <c r="O41" s="31"/>
      <c r="P41" s="31"/>
      <c r="Q41" s="31"/>
      <c r="R41" s="31"/>
      <c r="S41" s="31"/>
      <c r="T41" s="31"/>
      <c r="U41" s="31"/>
      <c r="V41" s="31"/>
      <c r="W41" s="252"/>
      <c r="X41" s="252"/>
      <c r="Y41" s="252"/>
      <c r="Z41" s="252"/>
      <c r="AA41" s="252"/>
      <c r="AB41" s="252"/>
    </row>
    <row r="42" ht="30.75" customHeight="1">
      <c r="A42" s="31"/>
      <c r="B42" s="29"/>
      <c r="C42" s="300" t="s">
        <v>459</v>
      </c>
      <c r="D42" s="36"/>
      <c r="E42" s="36"/>
      <c r="F42" s="37"/>
      <c r="G42" s="301">
        <v>0.0</v>
      </c>
      <c r="H42" s="31"/>
      <c r="I42" s="31"/>
      <c r="J42" s="31"/>
      <c r="K42" s="31"/>
      <c r="L42" s="31"/>
      <c r="M42" s="31"/>
      <c r="N42" s="31"/>
      <c r="O42" s="31"/>
      <c r="P42" s="31"/>
      <c r="Q42" s="31"/>
      <c r="R42" s="31"/>
      <c r="S42" s="31"/>
      <c r="T42" s="31"/>
      <c r="U42" s="31"/>
      <c r="V42" s="31"/>
      <c r="W42" s="252"/>
      <c r="X42" s="252"/>
      <c r="Y42" s="252"/>
      <c r="Z42" s="252"/>
      <c r="AA42" s="252"/>
      <c r="AB42" s="252"/>
    </row>
    <row r="43" ht="30.75" customHeight="1">
      <c r="A43" s="31"/>
      <c r="B43" s="29"/>
      <c r="C43" s="300" t="s">
        <v>460</v>
      </c>
      <c r="D43" s="36"/>
      <c r="E43" s="36"/>
      <c r="F43" s="37"/>
      <c r="G43" s="302">
        <v>0.0</v>
      </c>
      <c r="H43" s="31"/>
      <c r="I43" s="31"/>
      <c r="J43" s="31"/>
      <c r="K43" s="31"/>
      <c r="L43" s="31"/>
      <c r="M43" s="31"/>
      <c r="N43" s="31"/>
      <c r="O43" s="31"/>
      <c r="P43" s="31"/>
      <c r="Q43" s="31"/>
      <c r="R43" s="31"/>
      <c r="S43" s="31"/>
      <c r="T43" s="31"/>
      <c r="U43" s="31"/>
      <c r="V43" s="31"/>
      <c r="W43" s="252"/>
      <c r="X43" s="252"/>
      <c r="Y43" s="252"/>
      <c r="Z43" s="252"/>
      <c r="AA43" s="252"/>
      <c r="AB43" s="252"/>
    </row>
    <row r="44" ht="22.5" customHeight="1">
      <c r="A44" s="31"/>
      <c r="B44" s="29"/>
      <c r="C44" s="29"/>
      <c r="D44" s="31"/>
      <c r="E44" s="31"/>
      <c r="F44" s="31"/>
      <c r="G44" s="31"/>
      <c r="H44" s="31"/>
      <c r="I44" s="31"/>
      <c r="J44" s="31"/>
      <c r="K44" s="31"/>
      <c r="L44" s="31"/>
      <c r="M44" s="31"/>
      <c r="N44" s="31"/>
      <c r="O44" s="31"/>
      <c r="P44" s="31"/>
      <c r="Q44" s="31"/>
      <c r="R44" s="31"/>
      <c r="S44" s="31"/>
      <c r="T44" s="31"/>
      <c r="U44" s="31"/>
      <c r="V44" s="31"/>
      <c r="W44" s="252"/>
      <c r="X44" s="252"/>
      <c r="Y44" s="252"/>
      <c r="Z44" s="252"/>
      <c r="AA44" s="252"/>
      <c r="AB44" s="252"/>
    </row>
    <row r="45" ht="22.5" customHeight="1">
      <c r="A45" s="31"/>
      <c r="B45" s="29"/>
      <c r="C45" s="270"/>
      <c r="D45" s="82"/>
      <c r="E45" s="82"/>
      <c r="F45" s="82"/>
      <c r="G45" s="82"/>
      <c r="H45" s="82"/>
      <c r="I45" s="82"/>
      <c r="J45" s="82"/>
      <c r="K45" s="82"/>
      <c r="L45" s="82"/>
      <c r="M45" s="82"/>
      <c r="N45" s="82"/>
      <c r="O45" s="82"/>
      <c r="P45" s="82"/>
      <c r="Q45" s="82"/>
      <c r="R45" s="31"/>
      <c r="S45" s="31"/>
      <c r="T45" s="31"/>
      <c r="U45" s="31"/>
      <c r="V45" s="31"/>
      <c r="W45" s="252"/>
      <c r="X45" s="252"/>
      <c r="Y45" s="252"/>
      <c r="Z45" s="252"/>
      <c r="AA45" s="252"/>
      <c r="AB45" s="252"/>
    </row>
    <row r="46" ht="39.75" customHeight="1">
      <c r="A46" s="31"/>
      <c r="B46" s="303" t="s">
        <v>461</v>
      </c>
      <c r="C46" s="9"/>
      <c r="D46" s="9"/>
      <c r="E46" s="9"/>
      <c r="F46" s="9"/>
      <c r="G46" s="9"/>
      <c r="H46" s="9"/>
      <c r="I46" s="9"/>
      <c r="J46" s="9"/>
      <c r="K46" s="9"/>
      <c r="L46" s="9"/>
      <c r="M46" s="9"/>
      <c r="N46" s="9"/>
      <c r="O46" s="9"/>
      <c r="P46" s="9"/>
      <c r="Q46" s="9"/>
      <c r="R46" s="9"/>
      <c r="S46" s="9"/>
      <c r="T46" s="9"/>
      <c r="U46" s="9"/>
      <c r="V46" s="9"/>
      <c r="W46" s="9"/>
      <c r="X46" s="9"/>
      <c r="Y46" s="9"/>
      <c r="Z46" s="9"/>
      <c r="AA46" s="100"/>
      <c r="AB46" s="252"/>
    </row>
    <row r="47" ht="22.5" customHeight="1">
      <c r="A47" s="31"/>
      <c r="B47" s="29"/>
      <c r="C47" s="79"/>
      <c r="D47" s="81"/>
      <c r="E47" s="81"/>
      <c r="F47" s="81"/>
      <c r="G47" s="81"/>
      <c r="H47" s="81"/>
      <c r="I47" s="81"/>
      <c r="J47" s="81"/>
      <c r="K47" s="81"/>
      <c r="L47" s="81"/>
      <c r="M47" s="81"/>
      <c r="N47" s="81"/>
      <c r="O47" s="81"/>
      <c r="P47" s="81"/>
      <c r="Q47" s="81"/>
      <c r="R47" s="31"/>
      <c r="S47" s="31"/>
      <c r="T47" s="31"/>
      <c r="U47" s="31"/>
      <c r="V47" s="31"/>
      <c r="W47" s="252"/>
      <c r="X47" s="252"/>
      <c r="Y47" s="252"/>
      <c r="Z47" s="252"/>
      <c r="AA47" s="252"/>
      <c r="AB47" s="252"/>
    </row>
    <row r="48" ht="34.5" customHeight="1">
      <c r="A48" s="31"/>
      <c r="B48" s="263"/>
      <c r="C48" s="264" t="s">
        <v>428</v>
      </c>
      <c r="D48" s="246"/>
      <c r="E48" s="246"/>
      <c r="F48" s="246"/>
      <c r="G48" s="246"/>
      <c r="H48" s="246"/>
      <c r="I48" s="246"/>
      <c r="J48" s="246"/>
      <c r="K48" s="247"/>
      <c r="L48" s="81"/>
      <c r="M48" s="81"/>
      <c r="N48" s="81"/>
      <c r="O48" s="81"/>
      <c r="P48" s="81"/>
      <c r="Q48" s="81"/>
      <c r="R48" s="31"/>
      <c r="S48" s="31"/>
      <c r="T48" s="31"/>
      <c r="U48" s="31"/>
      <c r="V48" s="31"/>
      <c r="W48" s="252"/>
      <c r="X48" s="252"/>
      <c r="Y48" s="252"/>
      <c r="Z48" s="252"/>
      <c r="AA48" s="252"/>
      <c r="AB48" s="252"/>
    </row>
    <row r="49" ht="34.5" customHeight="1">
      <c r="A49" s="31"/>
      <c r="B49" s="265"/>
      <c r="C49" s="266" t="s">
        <v>462</v>
      </c>
      <c r="D49" s="36"/>
      <c r="E49" s="36"/>
      <c r="F49" s="36"/>
      <c r="G49" s="36"/>
      <c r="H49" s="36"/>
      <c r="I49" s="36"/>
      <c r="J49" s="36"/>
      <c r="K49" s="37"/>
      <c r="L49" s="81"/>
      <c r="M49" s="81"/>
      <c r="N49" s="81"/>
      <c r="O49" s="81"/>
      <c r="P49" s="81"/>
      <c r="Q49" s="81"/>
      <c r="R49" s="31"/>
      <c r="S49" s="31"/>
      <c r="T49" s="31"/>
      <c r="U49" s="31"/>
      <c r="V49" s="31"/>
      <c r="W49" s="252"/>
      <c r="X49" s="252"/>
      <c r="Y49" s="252"/>
      <c r="Z49" s="252"/>
      <c r="AA49" s="252"/>
      <c r="AB49" s="252"/>
    </row>
    <row r="50" ht="22.5" customHeight="1">
      <c r="A50" s="31"/>
      <c r="B50" s="29"/>
      <c r="C50" s="79"/>
      <c r="D50" s="81"/>
      <c r="E50" s="81"/>
      <c r="F50" s="81"/>
      <c r="G50" s="81"/>
      <c r="H50" s="81"/>
      <c r="I50" s="81"/>
      <c r="J50" s="81"/>
      <c r="K50" s="81"/>
      <c r="L50" s="81"/>
      <c r="M50" s="81"/>
      <c r="N50" s="81"/>
      <c r="O50" s="81"/>
      <c r="P50" s="81"/>
      <c r="Q50" s="81"/>
      <c r="R50" s="31"/>
      <c r="S50" s="31"/>
      <c r="T50" s="31"/>
      <c r="U50" s="31"/>
      <c r="V50" s="31"/>
      <c r="W50" s="252"/>
      <c r="X50" s="252"/>
      <c r="Y50" s="252"/>
      <c r="Z50" s="252"/>
      <c r="AA50" s="252"/>
      <c r="AB50" s="252"/>
    </row>
    <row r="51" ht="34.5" customHeight="1">
      <c r="A51" s="31"/>
      <c r="B51" s="29"/>
      <c r="C51" s="268" t="s">
        <v>463</v>
      </c>
      <c r="D51" s="49"/>
      <c r="E51" s="49"/>
      <c r="F51" s="49"/>
      <c r="G51" s="49"/>
      <c r="H51" s="49"/>
      <c r="I51" s="49"/>
      <c r="J51" s="49"/>
      <c r="K51" s="49"/>
      <c r="L51" s="49"/>
      <c r="M51" s="49"/>
      <c r="N51" s="49"/>
      <c r="O51" s="49"/>
      <c r="P51" s="49"/>
      <c r="Q51" s="49"/>
      <c r="R51" s="49"/>
      <c r="S51" s="49"/>
      <c r="T51" s="49"/>
      <c r="U51" s="49"/>
      <c r="V51" s="49"/>
      <c r="W51" s="49"/>
      <c r="X51" s="49"/>
      <c r="Y51" s="49"/>
      <c r="Z51" s="49"/>
      <c r="AA51" s="50"/>
      <c r="AB51" s="252"/>
    </row>
    <row r="52" ht="24.75" customHeight="1">
      <c r="A52" s="31"/>
      <c r="B52" s="29"/>
      <c r="C52" s="304"/>
      <c r="D52" s="304"/>
      <c r="E52" s="55"/>
      <c r="F52" s="31"/>
      <c r="G52" s="31"/>
      <c r="H52" s="31"/>
      <c r="I52" s="31"/>
      <c r="J52" s="251" t="s">
        <v>73</v>
      </c>
      <c r="K52" s="50"/>
      <c r="L52" s="31"/>
      <c r="M52" s="31"/>
      <c r="N52" s="31"/>
      <c r="O52" s="31"/>
      <c r="P52" s="31"/>
      <c r="Q52" s="31"/>
      <c r="R52" s="31"/>
      <c r="S52" s="31"/>
      <c r="T52" s="31"/>
      <c r="U52" s="31"/>
      <c r="V52" s="31"/>
      <c r="W52" s="252"/>
      <c r="X52" s="252"/>
      <c r="Y52" s="252"/>
      <c r="Z52" s="252"/>
      <c r="AA52" s="252"/>
      <c r="AB52" s="252"/>
    </row>
    <row r="53" ht="10.5" customHeight="1">
      <c r="A53" s="55"/>
      <c r="B53" s="55"/>
      <c r="C53" s="55"/>
      <c r="D53" s="55"/>
      <c r="E53" s="55"/>
      <c r="F53" s="55"/>
      <c r="G53" s="55"/>
      <c r="H53" s="31"/>
      <c r="I53" s="31"/>
      <c r="J53" s="55"/>
      <c r="K53" s="55"/>
      <c r="L53" s="31"/>
      <c r="M53" s="31"/>
      <c r="N53" s="31"/>
      <c r="O53" s="31"/>
      <c r="P53" s="31"/>
      <c r="Q53" s="31"/>
      <c r="R53" s="31"/>
      <c r="S53" s="31"/>
      <c r="T53" s="31"/>
      <c r="U53" s="31"/>
      <c r="V53" s="31"/>
      <c r="W53" s="252"/>
      <c r="X53" s="252"/>
      <c r="Y53" s="252"/>
      <c r="Z53" s="252"/>
      <c r="AA53" s="252"/>
      <c r="AB53" s="252"/>
    </row>
    <row r="54" ht="34.5" customHeight="1">
      <c r="A54" s="31"/>
      <c r="B54" s="29"/>
      <c r="C54" s="305" t="s">
        <v>464</v>
      </c>
      <c r="D54" s="36"/>
      <c r="E54" s="36"/>
      <c r="F54" s="36"/>
      <c r="G54" s="36"/>
      <c r="H54" s="37"/>
      <c r="I54" s="31"/>
      <c r="J54" s="306" t="s">
        <v>75</v>
      </c>
      <c r="K54" s="37"/>
      <c r="L54" s="31"/>
      <c r="M54" s="31"/>
      <c r="N54" s="31"/>
      <c r="O54" s="31"/>
      <c r="P54" s="31"/>
      <c r="Q54" s="31"/>
      <c r="R54" s="31"/>
      <c r="S54" s="31"/>
      <c r="T54" s="31"/>
      <c r="U54" s="31"/>
      <c r="V54" s="31"/>
      <c r="W54" s="252"/>
      <c r="X54" s="252"/>
      <c r="Y54" s="252"/>
      <c r="Z54" s="252"/>
      <c r="AA54" s="252"/>
      <c r="AB54" s="252"/>
    </row>
    <row r="55" ht="14.25" customHeight="1">
      <c r="A55" s="31"/>
      <c r="B55" s="29"/>
      <c r="C55" s="304"/>
      <c r="D55" s="304"/>
      <c r="E55" s="304"/>
      <c r="F55" s="304"/>
      <c r="G55" s="257"/>
      <c r="H55" s="257"/>
      <c r="I55" s="31"/>
      <c r="J55" s="257"/>
      <c r="K55" s="257"/>
      <c r="L55" s="31"/>
      <c r="M55" s="31"/>
      <c r="N55" s="31"/>
      <c r="O55" s="31"/>
      <c r="P55" s="31"/>
      <c r="Q55" s="31"/>
      <c r="R55" s="31"/>
      <c r="S55" s="31"/>
      <c r="T55" s="31"/>
      <c r="U55" s="31"/>
      <c r="V55" s="31"/>
      <c r="W55" s="252"/>
      <c r="X55" s="252"/>
      <c r="Y55" s="252"/>
      <c r="Z55" s="252"/>
      <c r="AA55" s="252"/>
      <c r="AB55" s="252"/>
    </row>
    <row r="56" ht="24.75" customHeight="1">
      <c r="A56" s="31"/>
      <c r="B56" s="29"/>
      <c r="C56" s="304"/>
      <c r="D56" s="304"/>
      <c r="E56" s="304"/>
      <c r="F56" s="304"/>
      <c r="G56" s="31"/>
      <c r="H56" s="31"/>
      <c r="I56" s="31"/>
      <c r="J56" s="251" t="s">
        <v>73</v>
      </c>
      <c r="K56" s="50"/>
      <c r="L56" s="31"/>
      <c r="M56" s="31"/>
      <c r="N56" s="31"/>
      <c r="O56" s="31"/>
      <c r="P56" s="31"/>
      <c r="Q56" s="31"/>
      <c r="R56" s="31"/>
      <c r="S56" s="31"/>
      <c r="T56" s="31"/>
      <c r="U56" s="31"/>
      <c r="V56" s="31"/>
      <c r="W56" s="252"/>
      <c r="X56" s="252"/>
      <c r="Y56" s="252"/>
      <c r="Z56" s="252"/>
      <c r="AA56" s="252"/>
      <c r="AB56" s="252"/>
    </row>
    <row r="57" ht="7.5" customHeight="1">
      <c r="A57" s="82"/>
      <c r="B57" s="270"/>
      <c r="C57" s="307"/>
      <c r="D57" s="307"/>
      <c r="E57" s="307"/>
      <c r="F57" s="307"/>
      <c r="G57" s="82"/>
      <c r="H57" s="82"/>
      <c r="I57" s="82"/>
      <c r="J57" s="308"/>
      <c r="K57" s="308"/>
      <c r="L57" s="82"/>
      <c r="M57" s="82"/>
      <c r="N57" s="82"/>
      <c r="O57" s="82"/>
      <c r="P57" s="82"/>
      <c r="Q57" s="82"/>
      <c r="R57" s="82"/>
      <c r="S57" s="82"/>
      <c r="T57" s="82"/>
      <c r="U57" s="82"/>
      <c r="V57" s="82"/>
      <c r="W57" s="309"/>
      <c r="X57" s="309"/>
      <c r="Y57" s="309"/>
      <c r="Z57" s="309"/>
      <c r="AA57" s="309"/>
      <c r="AB57" s="309"/>
    </row>
    <row r="58" ht="45.0" customHeight="1">
      <c r="A58" s="31"/>
      <c r="B58" s="29"/>
      <c r="C58" s="310" t="s">
        <v>465</v>
      </c>
      <c r="D58" s="49"/>
      <c r="E58" s="49"/>
      <c r="F58" s="49"/>
      <c r="G58" s="49"/>
      <c r="H58" s="50"/>
      <c r="I58" s="31"/>
      <c r="J58" s="254" t="s">
        <v>75</v>
      </c>
      <c r="K58" s="50"/>
      <c r="L58" s="31"/>
      <c r="M58" s="31"/>
      <c r="N58" s="31"/>
      <c r="O58" s="31"/>
      <c r="P58" s="31"/>
      <c r="Q58" s="31"/>
      <c r="R58" s="31"/>
      <c r="S58" s="31"/>
      <c r="T58" s="31"/>
      <c r="U58" s="31"/>
      <c r="V58" s="31"/>
      <c r="W58" s="252"/>
      <c r="X58" s="252"/>
      <c r="Y58" s="252"/>
      <c r="Z58" s="252"/>
      <c r="AA58" s="252"/>
      <c r="AB58" s="252"/>
    </row>
    <row r="59">
      <c r="A59" s="31"/>
      <c r="B59" s="29"/>
      <c r="C59" s="88"/>
      <c r="D59" s="88"/>
      <c r="E59" s="88"/>
      <c r="F59" s="88"/>
      <c r="G59" s="88"/>
      <c r="H59" s="88"/>
      <c r="I59" s="88"/>
      <c r="J59" s="88"/>
      <c r="K59" s="88"/>
      <c r="L59" s="31"/>
      <c r="M59" s="31"/>
      <c r="N59" s="31"/>
      <c r="O59" s="31"/>
      <c r="P59" s="31"/>
      <c r="Q59" s="31"/>
      <c r="R59" s="31"/>
      <c r="S59" s="31"/>
      <c r="T59" s="31"/>
      <c r="U59" s="31"/>
      <c r="V59" s="31"/>
      <c r="W59" s="252"/>
      <c r="X59" s="252"/>
      <c r="Y59" s="252"/>
      <c r="Z59" s="252"/>
      <c r="AA59" s="252"/>
      <c r="AB59" s="252"/>
    </row>
    <row r="60" ht="12.75" customHeight="1">
      <c r="A60" s="31"/>
      <c r="B60" s="29"/>
      <c r="C60" s="311" t="s">
        <v>466</v>
      </c>
      <c r="D60" s="67"/>
      <c r="E60" s="67"/>
      <c r="F60" s="67"/>
      <c r="G60" s="67"/>
      <c r="H60" s="67"/>
      <c r="I60" s="67"/>
      <c r="J60" s="67"/>
      <c r="K60" s="67"/>
      <c r="L60" s="67"/>
      <c r="M60" s="68"/>
      <c r="N60" s="31"/>
      <c r="O60" s="31"/>
      <c r="P60" s="31"/>
      <c r="Q60" s="31"/>
      <c r="R60" s="31"/>
      <c r="S60" s="31"/>
      <c r="T60" s="31"/>
      <c r="U60" s="31"/>
      <c r="V60" s="31"/>
      <c r="W60" s="252"/>
      <c r="X60" s="252"/>
      <c r="Y60" s="252"/>
      <c r="Z60" s="252"/>
      <c r="AA60" s="252"/>
      <c r="AB60" s="252"/>
    </row>
    <row r="61" ht="249.75" customHeight="1">
      <c r="A61" s="31"/>
      <c r="B61" s="29"/>
      <c r="C61" s="312"/>
      <c r="D61" s="313"/>
      <c r="E61" s="313"/>
      <c r="F61" s="313"/>
      <c r="G61" s="313"/>
      <c r="H61" s="313"/>
      <c r="I61" s="313"/>
      <c r="J61" s="313"/>
      <c r="K61" s="313"/>
      <c r="L61" s="313"/>
      <c r="M61" s="314"/>
      <c r="N61" s="31"/>
      <c r="O61" s="31"/>
      <c r="P61" s="31"/>
      <c r="Q61" s="31"/>
      <c r="R61" s="31"/>
      <c r="S61" s="31"/>
      <c r="T61" s="31"/>
      <c r="U61" s="31"/>
      <c r="V61" s="31"/>
      <c r="W61" s="252"/>
      <c r="X61" s="252"/>
      <c r="Y61" s="252"/>
      <c r="Z61" s="252"/>
      <c r="AA61" s="252"/>
      <c r="AB61" s="252"/>
    </row>
    <row r="62" ht="22.5" customHeight="1">
      <c r="A62" s="81"/>
      <c r="B62" s="79"/>
      <c r="C62" s="261"/>
      <c r="D62" s="261"/>
      <c r="E62" s="261"/>
      <c r="F62" s="261"/>
      <c r="G62" s="261"/>
      <c r="H62" s="81"/>
      <c r="I62" s="81"/>
      <c r="J62" s="81"/>
      <c r="K62" s="81"/>
      <c r="L62" s="81"/>
      <c r="M62" s="81"/>
      <c r="N62" s="81"/>
      <c r="O62" s="81"/>
      <c r="P62" s="81"/>
      <c r="Q62" s="81"/>
      <c r="R62" s="81"/>
      <c r="S62" s="81"/>
      <c r="T62" s="81"/>
      <c r="U62" s="81"/>
      <c r="V62" s="81"/>
      <c r="W62" s="297"/>
      <c r="X62" s="297"/>
      <c r="Y62" s="297"/>
      <c r="Z62" s="297"/>
      <c r="AA62" s="297"/>
      <c r="AB62" s="297"/>
    </row>
    <row r="63" ht="34.5" customHeight="1">
      <c r="A63" s="81"/>
      <c r="B63" s="79"/>
      <c r="C63" s="268" t="s">
        <v>467</v>
      </c>
      <c r="D63" s="49"/>
      <c r="E63" s="49"/>
      <c r="F63" s="49"/>
      <c r="G63" s="49"/>
      <c r="H63" s="49"/>
      <c r="I63" s="49"/>
      <c r="J63" s="49"/>
      <c r="K63" s="49"/>
      <c r="L63" s="49"/>
      <c r="M63" s="49"/>
      <c r="N63" s="49"/>
      <c r="O63" s="49"/>
      <c r="P63" s="49"/>
      <c r="Q63" s="49"/>
      <c r="R63" s="49"/>
      <c r="S63" s="49"/>
      <c r="T63" s="49"/>
      <c r="U63" s="49"/>
      <c r="V63" s="49"/>
      <c r="W63" s="49"/>
      <c r="X63" s="49"/>
      <c r="Y63" s="49"/>
      <c r="Z63" s="49"/>
      <c r="AA63" s="50"/>
      <c r="AB63" s="297"/>
    </row>
    <row r="64" ht="30.0" customHeight="1">
      <c r="A64" s="31"/>
      <c r="B64" s="29"/>
      <c r="C64" s="51" t="s">
        <v>468</v>
      </c>
      <c r="D64" s="49"/>
      <c r="E64" s="49"/>
      <c r="F64" s="49"/>
      <c r="G64" s="49"/>
      <c r="H64" s="49"/>
      <c r="I64" s="49"/>
      <c r="J64" s="49"/>
      <c r="K64" s="50"/>
      <c r="L64" s="31"/>
      <c r="M64" s="31"/>
      <c r="N64" s="31"/>
      <c r="O64" s="31"/>
      <c r="P64" s="31"/>
      <c r="Q64" s="31"/>
      <c r="R64" s="31"/>
      <c r="S64" s="31"/>
      <c r="T64" s="31"/>
      <c r="U64" s="31"/>
      <c r="V64" s="31"/>
      <c r="W64" s="252"/>
      <c r="X64" s="252"/>
      <c r="Y64" s="252"/>
      <c r="Z64" s="252"/>
      <c r="AA64" s="252"/>
      <c r="AB64" s="252"/>
    </row>
    <row r="65" ht="24.75" customHeight="1">
      <c r="A65" s="31"/>
      <c r="B65" s="29"/>
      <c r="C65" s="315" t="s">
        <v>192</v>
      </c>
      <c r="D65" s="49"/>
      <c r="E65" s="49"/>
      <c r="F65" s="49"/>
      <c r="G65" s="49"/>
      <c r="H65" s="49"/>
      <c r="I65" s="49"/>
      <c r="J65" s="49"/>
      <c r="K65" s="50"/>
      <c r="L65" s="31"/>
      <c r="M65" s="31"/>
      <c r="N65" s="31"/>
      <c r="O65" s="31"/>
      <c r="P65" s="31"/>
      <c r="Q65" s="31"/>
      <c r="R65" s="31"/>
      <c r="S65" s="31"/>
      <c r="T65" s="31"/>
      <c r="U65" s="31"/>
      <c r="V65" s="31"/>
      <c r="W65" s="252"/>
      <c r="X65" s="252"/>
      <c r="Y65" s="252"/>
      <c r="Z65" s="252"/>
      <c r="AA65" s="252"/>
      <c r="AB65" s="252"/>
    </row>
    <row r="66" ht="10.5" customHeight="1">
      <c r="A66" s="31"/>
      <c r="B66" s="29"/>
      <c r="C66" s="29"/>
      <c r="D66" s="29"/>
      <c r="E66" s="29"/>
      <c r="F66" s="29"/>
      <c r="G66" s="31"/>
      <c r="H66" s="31"/>
      <c r="I66" s="31"/>
      <c r="J66" s="31"/>
      <c r="K66" s="31"/>
      <c r="L66" s="31"/>
      <c r="M66" s="31"/>
      <c r="N66" s="31"/>
      <c r="O66" s="31"/>
      <c r="P66" s="31"/>
      <c r="Q66" s="31"/>
      <c r="R66" s="31"/>
      <c r="S66" s="31"/>
      <c r="T66" s="31"/>
      <c r="U66" s="31"/>
      <c r="V66" s="31"/>
      <c r="W66" s="252"/>
      <c r="X66" s="252"/>
      <c r="Y66" s="252"/>
      <c r="Z66" s="252"/>
      <c r="AA66" s="252"/>
      <c r="AB66" s="252"/>
    </row>
    <row r="67" ht="180.75" customHeight="1">
      <c r="A67" s="31"/>
      <c r="B67" s="29"/>
      <c r="C67" s="316" t="s">
        <v>469</v>
      </c>
      <c r="D67" s="49"/>
      <c r="E67" s="49"/>
      <c r="F67" s="49"/>
      <c r="G67" s="49"/>
      <c r="H67" s="49"/>
      <c r="I67" s="49"/>
      <c r="J67" s="49"/>
      <c r="K67" s="50"/>
      <c r="L67" s="31"/>
      <c r="M67" s="31"/>
      <c r="N67" s="31"/>
      <c r="O67" s="31"/>
      <c r="P67" s="31"/>
      <c r="Q67" s="31"/>
      <c r="R67" s="31"/>
      <c r="S67" s="31"/>
      <c r="T67" s="31"/>
      <c r="U67" s="31"/>
      <c r="V67" s="31"/>
      <c r="W67" s="252"/>
      <c r="X67" s="252"/>
      <c r="Y67" s="252"/>
      <c r="Z67" s="252"/>
      <c r="AA67" s="252"/>
      <c r="AB67" s="252"/>
    </row>
    <row r="68" ht="22.5" customHeight="1">
      <c r="A68" s="31"/>
      <c r="B68" s="29"/>
      <c r="C68" s="294" t="s">
        <v>470</v>
      </c>
      <c r="D68" s="29"/>
      <c r="E68" s="29"/>
      <c r="F68" s="29"/>
      <c r="G68" s="31"/>
      <c r="H68" s="31"/>
      <c r="I68" s="31"/>
      <c r="J68" s="31"/>
      <c r="K68" s="31"/>
      <c r="L68" s="31"/>
      <c r="M68" s="31"/>
      <c r="N68" s="31"/>
      <c r="O68" s="31"/>
      <c r="P68" s="31"/>
      <c r="Q68" s="31"/>
      <c r="R68" s="31"/>
      <c r="S68" s="31"/>
      <c r="T68" s="31"/>
      <c r="U68" s="31"/>
      <c r="V68" s="31"/>
      <c r="W68" s="252"/>
      <c r="X68" s="252"/>
      <c r="Y68" s="252"/>
      <c r="Z68" s="252"/>
      <c r="AA68" s="252"/>
      <c r="AB68" s="252"/>
    </row>
    <row r="69" ht="34.5" customHeight="1">
      <c r="A69" s="31"/>
      <c r="B69" s="29"/>
      <c r="C69" s="268" t="s">
        <v>471</v>
      </c>
      <c r="D69" s="49"/>
      <c r="E69" s="49"/>
      <c r="F69" s="49"/>
      <c r="G69" s="49"/>
      <c r="H69" s="49"/>
      <c r="I69" s="49"/>
      <c r="J69" s="49"/>
      <c r="K69" s="49"/>
      <c r="L69" s="49"/>
      <c r="M69" s="49"/>
      <c r="N69" s="49"/>
      <c r="O69" s="49"/>
      <c r="P69" s="49"/>
      <c r="Q69" s="49"/>
      <c r="R69" s="49"/>
      <c r="S69" s="49"/>
      <c r="T69" s="49"/>
      <c r="U69" s="49"/>
      <c r="V69" s="49"/>
      <c r="W69" s="49"/>
      <c r="X69" s="49"/>
      <c r="Y69" s="49"/>
      <c r="Z69" s="49"/>
      <c r="AA69" s="50"/>
      <c r="AB69" s="252"/>
    </row>
    <row r="70" ht="34.5" customHeight="1">
      <c r="A70" s="31"/>
      <c r="B70" s="29"/>
      <c r="C70" s="51" t="s">
        <v>472</v>
      </c>
      <c r="D70" s="49"/>
      <c r="E70" s="49"/>
      <c r="F70" s="49"/>
      <c r="G70" s="49"/>
      <c r="H70" s="49"/>
      <c r="I70" s="49"/>
      <c r="J70" s="49"/>
      <c r="K70" s="49"/>
      <c r="L70" s="49"/>
      <c r="M70" s="49"/>
      <c r="N70" s="49"/>
      <c r="O70" s="49"/>
      <c r="P70" s="49"/>
      <c r="Q70" s="49"/>
      <c r="R70" s="50"/>
      <c r="S70" s="31"/>
      <c r="T70" s="31"/>
      <c r="U70" s="31"/>
      <c r="V70" s="31"/>
      <c r="W70" s="252"/>
      <c r="X70" s="252"/>
      <c r="Y70" s="252"/>
      <c r="Z70" s="252"/>
      <c r="AA70" s="252"/>
      <c r="AB70" s="252"/>
    </row>
    <row r="71" ht="14.25" customHeight="1">
      <c r="A71" s="31"/>
      <c r="B71" s="29"/>
      <c r="C71" s="29"/>
      <c r="D71" s="31"/>
      <c r="E71" s="31"/>
      <c r="F71" s="31"/>
      <c r="G71" s="31"/>
      <c r="H71" s="31"/>
      <c r="I71" s="31"/>
      <c r="J71" s="31"/>
      <c r="K71" s="31"/>
      <c r="L71" s="31"/>
      <c r="M71" s="31"/>
      <c r="N71" s="31"/>
      <c r="O71" s="31"/>
      <c r="P71" s="31"/>
      <c r="Q71" s="31"/>
      <c r="R71" s="31"/>
      <c r="S71" s="31"/>
      <c r="T71" s="31"/>
      <c r="U71" s="31"/>
      <c r="V71" s="31"/>
      <c r="W71" s="252"/>
      <c r="X71" s="252"/>
      <c r="Y71" s="252"/>
      <c r="Z71" s="252"/>
      <c r="AA71" s="252"/>
      <c r="AB71" s="252"/>
    </row>
    <row r="72" ht="24.75" customHeight="1">
      <c r="A72" s="31"/>
      <c r="B72" s="29"/>
      <c r="C72" s="29"/>
      <c r="D72" s="31"/>
      <c r="E72" s="31"/>
      <c r="F72" s="317" t="s">
        <v>473</v>
      </c>
      <c r="G72" s="49"/>
      <c r="H72" s="49"/>
      <c r="I72" s="49"/>
      <c r="J72" s="49"/>
      <c r="K72" s="49"/>
      <c r="L72" s="49"/>
      <c r="M72" s="49"/>
      <c r="N72" s="49"/>
      <c r="O72" s="49"/>
      <c r="P72" s="49"/>
      <c r="Q72" s="49"/>
      <c r="R72" s="49"/>
      <c r="S72" s="31"/>
      <c r="T72" s="31"/>
      <c r="U72" s="31"/>
      <c r="V72" s="31"/>
      <c r="W72" s="252"/>
      <c r="X72" s="252"/>
      <c r="Y72" s="252"/>
      <c r="Z72" s="252"/>
      <c r="AA72" s="252"/>
      <c r="AB72" s="252"/>
    </row>
    <row r="73" ht="30.0" customHeight="1">
      <c r="A73" s="31"/>
      <c r="B73" s="29"/>
      <c r="C73" s="318" t="s">
        <v>474</v>
      </c>
      <c r="D73" s="50"/>
      <c r="E73" s="31"/>
      <c r="F73" s="319" t="s">
        <v>475</v>
      </c>
      <c r="G73" s="319">
        <v>1.0</v>
      </c>
      <c r="H73" s="319">
        <v>2.0</v>
      </c>
      <c r="I73" s="319">
        <v>3.0</v>
      </c>
      <c r="J73" s="319">
        <v>4.0</v>
      </c>
      <c r="K73" s="319">
        <v>5.0</v>
      </c>
      <c r="L73" s="319">
        <v>6.0</v>
      </c>
      <c r="M73" s="319">
        <v>7.0</v>
      </c>
      <c r="N73" s="319">
        <v>8.0</v>
      </c>
      <c r="O73" s="319">
        <v>9.0</v>
      </c>
      <c r="P73" s="319">
        <v>10.0</v>
      </c>
      <c r="Q73" s="319">
        <v>11.0</v>
      </c>
      <c r="R73" s="319">
        <v>12.0</v>
      </c>
      <c r="S73" s="31"/>
      <c r="T73" s="31"/>
      <c r="U73" s="31"/>
      <c r="V73" s="31"/>
      <c r="W73" s="320"/>
      <c r="X73" s="320"/>
      <c r="Y73" s="320"/>
      <c r="Z73" s="320"/>
      <c r="AA73" s="320"/>
      <c r="AB73" s="320"/>
    </row>
    <row r="74" ht="30.0" customHeight="1">
      <c r="A74" s="31"/>
      <c r="B74" s="262"/>
      <c r="C74" s="89" t="s">
        <v>476</v>
      </c>
      <c r="D74" s="49"/>
      <c r="E74" s="50"/>
      <c r="F74" s="321"/>
      <c r="G74" s="321"/>
      <c r="H74" s="321"/>
      <c r="I74" s="321"/>
      <c r="J74" s="321"/>
      <c r="K74" s="321"/>
      <c r="L74" s="321"/>
      <c r="M74" s="321"/>
      <c r="N74" s="321"/>
      <c r="O74" s="321"/>
      <c r="P74" s="321"/>
      <c r="Q74" s="321"/>
      <c r="R74" s="321"/>
      <c r="S74" s="31"/>
      <c r="T74" s="31"/>
      <c r="U74" s="31"/>
      <c r="V74" s="31"/>
      <c r="W74" s="322"/>
      <c r="X74" s="322"/>
      <c r="Y74" s="322"/>
      <c r="Z74" s="322"/>
      <c r="AA74" s="322"/>
      <c r="AB74" s="322"/>
    </row>
    <row r="75" ht="30.0" customHeight="1">
      <c r="A75" s="31"/>
      <c r="B75" s="262"/>
      <c r="C75" s="89" t="s">
        <v>477</v>
      </c>
      <c r="D75" s="49"/>
      <c r="E75" s="50"/>
      <c r="F75" s="321"/>
      <c r="G75" s="321"/>
      <c r="H75" s="321"/>
      <c r="I75" s="321"/>
      <c r="J75" s="321"/>
      <c r="K75" s="321"/>
      <c r="L75" s="321"/>
      <c r="M75" s="321"/>
      <c r="N75" s="321"/>
      <c r="O75" s="321"/>
      <c r="P75" s="321"/>
      <c r="Q75" s="321"/>
      <c r="R75" s="321"/>
      <c r="S75" s="31"/>
      <c r="T75" s="31"/>
      <c r="U75" s="31"/>
      <c r="V75" s="31"/>
      <c r="W75" s="322"/>
      <c r="X75" s="322"/>
      <c r="Y75" s="322"/>
      <c r="Z75" s="322"/>
      <c r="AA75" s="322"/>
      <c r="AB75" s="322"/>
    </row>
    <row r="76" ht="30.0" customHeight="1">
      <c r="A76" s="31"/>
      <c r="B76" s="262"/>
      <c r="C76" s="89" t="s">
        <v>478</v>
      </c>
      <c r="D76" s="49"/>
      <c r="E76" s="50"/>
      <c r="F76" s="321"/>
      <c r="G76" s="321"/>
      <c r="H76" s="321"/>
      <c r="I76" s="321"/>
      <c r="J76" s="321"/>
      <c r="K76" s="321"/>
      <c r="L76" s="321"/>
      <c r="M76" s="321"/>
      <c r="N76" s="321"/>
      <c r="O76" s="321"/>
      <c r="P76" s="321"/>
      <c r="Q76" s="321"/>
      <c r="R76" s="321"/>
      <c r="S76" s="31"/>
      <c r="T76" s="31"/>
      <c r="U76" s="31"/>
      <c r="V76" s="31"/>
      <c r="W76" s="322"/>
      <c r="X76" s="322"/>
      <c r="Y76" s="322"/>
      <c r="Z76" s="322"/>
      <c r="AA76" s="322"/>
      <c r="AB76" s="322"/>
    </row>
    <row r="77" ht="30.0" customHeight="1">
      <c r="A77" s="31"/>
      <c r="B77" s="262"/>
      <c r="C77" s="89" t="s">
        <v>479</v>
      </c>
      <c r="D77" s="49"/>
      <c r="E77" s="50"/>
      <c r="F77" s="321">
        <v>30.0</v>
      </c>
      <c r="G77" s="321">
        <v>30.0</v>
      </c>
      <c r="H77" s="321">
        <v>30.0</v>
      </c>
      <c r="I77" s="321">
        <v>30.0</v>
      </c>
      <c r="J77" s="321"/>
      <c r="K77" s="321"/>
      <c r="L77" s="321"/>
      <c r="M77" s="321"/>
      <c r="N77" s="321"/>
      <c r="O77" s="321"/>
      <c r="P77" s="321"/>
      <c r="Q77" s="321"/>
      <c r="R77" s="321"/>
      <c r="S77" s="31"/>
      <c r="T77" s="31"/>
      <c r="U77" s="31"/>
      <c r="V77" s="31"/>
      <c r="W77" s="322"/>
      <c r="X77" s="322"/>
      <c r="Y77" s="322"/>
      <c r="Z77" s="322"/>
      <c r="AA77" s="322"/>
      <c r="AB77" s="322"/>
    </row>
    <row r="78" ht="30.0" customHeight="1">
      <c r="A78" s="31"/>
      <c r="B78" s="262"/>
      <c r="C78" s="89" t="s">
        <v>480</v>
      </c>
      <c r="D78" s="49"/>
      <c r="E78" s="50"/>
      <c r="F78" s="321"/>
      <c r="G78" s="321"/>
      <c r="H78" s="321"/>
      <c r="I78" s="321"/>
      <c r="J78" s="321"/>
      <c r="K78" s="321"/>
      <c r="L78" s="321"/>
      <c r="M78" s="321"/>
      <c r="N78" s="321"/>
      <c r="O78" s="321"/>
      <c r="P78" s="321"/>
      <c r="Q78" s="321"/>
      <c r="R78" s="321"/>
      <c r="S78" s="31"/>
      <c r="T78" s="31"/>
      <c r="U78" s="31"/>
      <c r="V78" s="31"/>
      <c r="W78" s="322"/>
      <c r="X78" s="322"/>
      <c r="Y78" s="322"/>
      <c r="Z78" s="322"/>
      <c r="AA78" s="322"/>
      <c r="AB78" s="322"/>
    </row>
    <row r="79" ht="30.0" customHeight="1">
      <c r="A79" s="31"/>
      <c r="B79" s="262"/>
      <c r="C79" s="89" t="s">
        <v>481</v>
      </c>
      <c r="D79" s="49"/>
      <c r="E79" s="50"/>
      <c r="F79" s="321"/>
      <c r="G79" s="321"/>
      <c r="H79" s="321"/>
      <c r="I79" s="321"/>
      <c r="J79" s="321">
        <v>150.0</v>
      </c>
      <c r="K79" s="321">
        <v>150.0</v>
      </c>
      <c r="L79" s="321">
        <v>150.0</v>
      </c>
      <c r="M79" s="321">
        <v>150.0</v>
      </c>
      <c r="N79" s="321"/>
      <c r="O79" s="321"/>
      <c r="P79" s="321"/>
      <c r="Q79" s="321"/>
      <c r="R79" s="321"/>
      <c r="S79" s="31"/>
      <c r="T79" s="31"/>
      <c r="U79" s="31"/>
      <c r="V79" s="31"/>
      <c r="W79" s="322"/>
      <c r="X79" s="322"/>
      <c r="Y79" s="322"/>
      <c r="Z79" s="322"/>
      <c r="AA79" s="322"/>
      <c r="AB79" s="322"/>
    </row>
    <row r="80" ht="30.0" customHeight="1">
      <c r="A80" s="31"/>
      <c r="B80" s="262"/>
      <c r="C80" s="89" t="s">
        <v>482</v>
      </c>
      <c r="D80" s="49"/>
      <c r="E80" s="50"/>
      <c r="F80" s="321"/>
      <c r="G80" s="321"/>
      <c r="H80" s="321"/>
      <c r="I80" s="321"/>
      <c r="J80" s="321"/>
      <c r="K80" s="321"/>
      <c r="L80" s="321"/>
      <c r="M80" s="321"/>
      <c r="N80" s="321"/>
      <c r="O80" s="321"/>
      <c r="P80" s="321"/>
      <c r="Q80" s="321"/>
      <c r="R80" s="321"/>
      <c r="S80" s="31"/>
      <c r="T80" s="31"/>
      <c r="U80" s="31"/>
      <c r="V80" s="31"/>
      <c r="W80" s="322"/>
      <c r="X80" s="322"/>
      <c r="Y80" s="322"/>
      <c r="Z80" s="322"/>
      <c r="AA80" s="322"/>
      <c r="AB80" s="322"/>
    </row>
    <row r="81" ht="30.0" customHeight="1">
      <c r="A81" s="31"/>
      <c r="B81" s="262"/>
      <c r="C81" s="89" t="s">
        <v>483</v>
      </c>
      <c r="D81" s="49"/>
      <c r="E81" s="50"/>
      <c r="F81" s="321"/>
      <c r="G81" s="321"/>
      <c r="H81" s="321"/>
      <c r="I81" s="321"/>
      <c r="J81" s="321"/>
      <c r="K81" s="321"/>
      <c r="L81" s="321"/>
      <c r="M81" s="321"/>
      <c r="N81" s="321"/>
      <c r="O81" s="321"/>
      <c r="P81" s="321"/>
      <c r="Q81" s="321"/>
      <c r="R81" s="321"/>
      <c r="S81" s="31"/>
      <c r="T81" s="31"/>
      <c r="U81" s="31"/>
      <c r="V81" s="31"/>
      <c r="W81" s="322"/>
      <c r="X81" s="322"/>
      <c r="Y81" s="322"/>
      <c r="Z81" s="322"/>
      <c r="AA81" s="322"/>
      <c r="AB81" s="322"/>
    </row>
    <row r="82" ht="30.0" customHeight="1">
      <c r="A82" s="31"/>
      <c r="B82" s="262"/>
      <c r="C82" s="89" t="s">
        <v>484</v>
      </c>
      <c r="D82" s="49"/>
      <c r="E82" s="50"/>
      <c r="F82" s="321"/>
      <c r="G82" s="321"/>
      <c r="H82" s="321"/>
      <c r="I82" s="321"/>
      <c r="J82" s="321"/>
      <c r="K82" s="321"/>
      <c r="L82" s="321"/>
      <c r="M82" s="321"/>
      <c r="N82" s="321"/>
      <c r="O82" s="321">
        <v>220.0</v>
      </c>
      <c r="P82" s="321">
        <v>220.0</v>
      </c>
      <c r="Q82" s="321">
        <v>220.0</v>
      </c>
      <c r="R82" s="321">
        <v>220.0</v>
      </c>
      <c r="S82" s="31"/>
      <c r="T82" s="31"/>
      <c r="U82" s="31"/>
      <c r="V82" s="31"/>
      <c r="W82" s="322"/>
      <c r="X82" s="322"/>
      <c r="Y82" s="322"/>
      <c r="Z82" s="322"/>
      <c r="AA82" s="322"/>
      <c r="AB82" s="322"/>
    </row>
    <row r="83" ht="30.0" customHeight="1">
      <c r="A83" s="31"/>
      <c r="B83" s="262"/>
      <c r="C83" s="89" t="s">
        <v>485</v>
      </c>
      <c r="D83" s="49"/>
      <c r="E83" s="50"/>
      <c r="F83" s="321"/>
      <c r="G83" s="321"/>
      <c r="H83" s="321"/>
      <c r="I83" s="321"/>
      <c r="J83" s="321"/>
      <c r="K83" s="321"/>
      <c r="L83" s="321"/>
      <c r="M83" s="321"/>
      <c r="N83" s="321"/>
      <c r="O83" s="321"/>
      <c r="P83" s="321"/>
      <c r="Q83" s="321"/>
      <c r="R83" s="321"/>
      <c r="S83" s="31"/>
      <c r="T83" s="31"/>
      <c r="U83" s="31"/>
      <c r="V83" s="31"/>
      <c r="W83" s="322"/>
      <c r="X83" s="322"/>
      <c r="Y83" s="322"/>
      <c r="Z83" s="322"/>
      <c r="AA83" s="322"/>
      <c r="AB83" s="322"/>
    </row>
    <row r="84" ht="30.0" customHeight="1">
      <c r="A84" s="31"/>
      <c r="B84" s="262"/>
      <c r="C84" s="89" t="s">
        <v>219</v>
      </c>
      <c r="D84" s="49"/>
      <c r="E84" s="50"/>
      <c r="F84" s="321"/>
      <c r="G84" s="321"/>
      <c r="H84" s="321"/>
      <c r="I84" s="321"/>
      <c r="J84" s="321"/>
      <c r="K84" s="321"/>
      <c r="L84" s="321"/>
      <c r="M84" s="321"/>
      <c r="N84" s="321"/>
      <c r="O84" s="321">
        <v>220.0</v>
      </c>
      <c r="P84" s="321">
        <v>220.0</v>
      </c>
      <c r="Q84" s="321">
        <v>220.0</v>
      </c>
      <c r="R84" s="321">
        <v>220.0</v>
      </c>
      <c r="S84" s="31"/>
      <c r="T84" s="31"/>
      <c r="U84" s="31"/>
      <c r="V84" s="31"/>
      <c r="W84" s="322"/>
      <c r="X84" s="322"/>
      <c r="Y84" s="322"/>
      <c r="Z84" s="322"/>
      <c r="AA84" s="322"/>
      <c r="AB84" s="322"/>
    </row>
    <row r="85" ht="30.0" customHeight="1">
      <c r="A85" s="31"/>
      <c r="B85" s="262"/>
      <c r="C85" s="89" t="s">
        <v>486</v>
      </c>
      <c r="D85" s="49"/>
      <c r="E85" s="50"/>
      <c r="F85" s="321"/>
      <c r="G85" s="321"/>
      <c r="H85" s="321"/>
      <c r="I85" s="321"/>
      <c r="J85" s="321"/>
      <c r="K85" s="321"/>
      <c r="L85" s="321"/>
      <c r="M85" s="321"/>
      <c r="N85" s="321"/>
      <c r="O85" s="321"/>
      <c r="P85" s="321"/>
      <c r="Q85" s="321"/>
      <c r="R85" s="321"/>
      <c r="S85" s="31"/>
      <c r="T85" s="31"/>
      <c r="U85" s="31"/>
      <c r="V85" s="31"/>
      <c r="W85" s="322"/>
      <c r="X85" s="322"/>
      <c r="Y85" s="322"/>
      <c r="Z85" s="322"/>
      <c r="AA85" s="322"/>
      <c r="AB85" s="322"/>
    </row>
    <row r="86" ht="30.0" customHeight="1">
      <c r="A86" s="31"/>
      <c r="B86" s="262"/>
      <c r="C86" s="89" t="s">
        <v>487</v>
      </c>
      <c r="D86" s="49"/>
      <c r="E86" s="50"/>
      <c r="F86" s="321"/>
      <c r="G86" s="321"/>
      <c r="H86" s="321"/>
      <c r="I86" s="321"/>
      <c r="J86" s="321"/>
      <c r="K86" s="321"/>
      <c r="L86" s="321"/>
      <c r="M86" s="321"/>
      <c r="N86" s="321">
        <v>220.0</v>
      </c>
      <c r="O86" s="321">
        <v>220.0</v>
      </c>
      <c r="P86" s="321">
        <v>220.0</v>
      </c>
      <c r="Q86" s="321">
        <v>220.0</v>
      </c>
      <c r="R86" s="321">
        <v>220.0</v>
      </c>
      <c r="S86" s="31"/>
      <c r="T86" s="31"/>
      <c r="U86" s="31"/>
      <c r="V86" s="31"/>
      <c r="W86" s="322"/>
      <c r="X86" s="322"/>
      <c r="Y86" s="322"/>
      <c r="Z86" s="322"/>
      <c r="AA86" s="322"/>
      <c r="AB86" s="322"/>
    </row>
    <row r="87" ht="30.0" customHeight="1">
      <c r="A87" s="31"/>
      <c r="B87" s="262"/>
      <c r="C87" s="89" t="s">
        <v>488</v>
      </c>
      <c r="D87" s="49"/>
      <c r="E87" s="50"/>
      <c r="F87" s="321"/>
      <c r="G87" s="321"/>
      <c r="H87" s="321"/>
      <c r="I87" s="321"/>
      <c r="J87" s="321"/>
      <c r="K87" s="321"/>
      <c r="L87" s="321"/>
      <c r="M87" s="321"/>
      <c r="N87" s="321"/>
      <c r="O87" s="321"/>
      <c r="P87" s="321"/>
      <c r="Q87" s="321"/>
      <c r="R87" s="321"/>
      <c r="S87" s="31"/>
      <c r="T87" s="31"/>
      <c r="U87" s="31"/>
      <c r="V87" s="31"/>
      <c r="W87" s="322"/>
      <c r="X87" s="322"/>
      <c r="Y87" s="322"/>
      <c r="Z87" s="322"/>
      <c r="AA87" s="322"/>
      <c r="AB87" s="322"/>
    </row>
    <row r="88" ht="30.0" customHeight="1">
      <c r="A88" s="31"/>
      <c r="B88" s="262"/>
      <c r="C88" s="89" t="s">
        <v>489</v>
      </c>
      <c r="D88" s="49"/>
      <c r="E88" s="50"/>
      <c r="F88" s="321"/>
      <c r="G88" s="321"/>
      <c r="H88" s="321"/>
      <c r="I88" s="321"/>
      <c r="J88" s="321"/>
      <c r="K88" s="321"/>
      <c r="L88" s="321"/>
      <c r="M88" s="321"/>
      <c r="N88" s="321"/>
      <c r="O88" s="321"/>
      <c r="P88" s="321"/>
      <c r="Q88" s="321"/>
      <c r="R88" s="321"/>
      <c r="S88" s="31"/>
      <c r="T88" s="31"/>
      <c r="U88" s="31"/>
      <c r="V88" s="31"/>
      <c r="W88" s="322"/>
      <c r="X88" s="322"/>
      <c r="Y88" s="322"/>
      <c r="Z88" s="322"/>
      <c r="AA88" s="322"/>
      <c r="AB88" s="322"/>
    </row>
    <row r="89" ht="30.0" customHeight="1">
      <c r="A89" s="31"/>
      <c r="B89" s="262"/>
      <c r="C89" s="89" t="s">
        <v>409</v>
      </c>
      <c r="D89" s="49"/>
      <c r="E89" s="50"/>
      <c r="F89" s="321"/>
      <c r="G89" s="321"/>
      <c r="H89" s="321"/>
      <c r="I89" s="321"/>
      <c r="J89" s="321"/>
      <c r="K89" s="321"/>
      <c r="L89" s="321"/>
      <c r="M89" s="321"/>
      <c r="N89" s="321"/>
      <c r="O89" s="321"/>
      <c r="P89" s="321"/>
      <c r="Q89" s="321"/>
      <c r="R89" s="321"/>
      <c r="S89" s="31"/>
      <c r="T89" s="31"/>
      <c r="U89" s="31"/>
      <c r="V89" s="31"/>
      <c r="W89" s="322"/>
      <c r="X89" s="322"/>
      <c r="Y89" s="322"/>
      <c r="Z89" s="322"/>
      <c r="AA89" s="322"/>
      <c r="AB89" s="322"/>
    </row>
    <row r="90" ht="30.0" customHeight="1">
      <c r="A90" s="31"/>
      <c r="B90" s="262"/>
      <c r="C90" s="89" t="s">
        <v>490</v>
      </c>
      <c r="D90" s="49"/>
      <c r="E90" s="50"/>
      <c r="F90" s="321"/>
      <c r="G90" s="321"/>
      <c r="H90" s="321"/>
      <c r="I90" s="321"/>
      <c r="J90" s="321"/>
      <c r="K90" s="321"/>
      <c r="L90" s="321"/>
      <c r="M90" s="321"/>
      <c r="N90" s="321"/>
      <c r="O90" s="321"/>
      <c r="P90" s="321">
        <v>220.0</v>
      </c>
      <c r="Q90" s="321">
        <v>220.0</v>
      </c>
      <c r="R90" s="321">
        <v>220.0</v>
      </c>
      <c r="S90" s="31"/>
      <c r="T90" s="31"/>
      <c r="U90" s="31"/>
      <c r="V90" s="31"/>
      <c r="W90" s="322"/>
      <c r="X90" s="322"/>
      <c r="Y90" s="322"/>
      <c r="Z90" s="322"/>
      <c r="AA90" s="322"/>
      <c r="AB90" s="322"/>
    </row>
    <row r="91" ht="41.25" customHeight="1">
      <c r="A91" s="31"/>
      <c r="B91" s="29"/>
      <c r="C91" s="29"/>
      <c r="D91" s="31"/>
      <c r="E91" s="31"/>
      <c r="F91" s="31"/>
      <c r="G91" s="31"/>
      <c r="H91" s="31"/>
      <c r="I91" s="31"/>
      <c r="J91" s="31"/>
      <c r="K91" s="31"/>
      <c r="L91" s="31"/>
      <c r="M91" s="31"/>
      <c r="N91" s="31"/>
      <c r="O91" s="31"/>
      <c r="P91" s="31"/>
      <c r="Q91" s="31"/>
      <c r="R91" s="31"/>
      <c r="S91" s="31"/>
      <c r="T91" s="31"/>
      <c r="U91" s="31"/>
      <c r="V91" s="31"/>
      <c r="W91" s="252"/>
      <c r="X91" s="252"/>
      <c r="Y91" s="252"/>
      <c r="Z91" s="252"/>
      <c r="AA91" s="252"/>
      <c r="AB91" s="252"/>
    </row>
    <row r="92" ht="30.75" customHeight="1">
      <c r="A92" s="31"/>
      <c r="B92" s="323" t="s">
        <v>491</v>
      </c>
      <c r="C92" s="36"/>
      <c r="D92" s="36"/>
      <c r="E92" s="36"/>
      <c r="F92" s="36"/>
      <c r="G92" s="36"/>
      <c r="H92" s="36"/>
      <c r="I92" s="36"/>
      <c r="J92" s="36"/>
      <c r="K92" s="36"/>
      <c r="L92" s="36"/>
      <c r="M92" s="36"/>
      <c r="N92" s="36"/>
      <c r="O92" s="36"/>
      <c r="P92" s="36"/>
      <c r="Q92" s="36"/>
      <c r="R92" s="36"/>
      <c r="S92" s="36"/>
      <c r="T92" s="36"/>
      <c r="U92" s="36"/>
      <c r="V92" s="36"/>
      <c r="W92" s="36"/>
      <c r="X92" s="36"/>
      <c r="Y92" s="36"/>
      <c r="Z92" s="36"/>
      <c r="AA92" s="37"/>
      <c r="AB92" s="252"/>
    </row>
    <row r="93" ht="18.75" customHeight="1">
      <c r="A93" s="31"/>
      <c r="B93" s="29"/>
      <c r="C93" s="267"/>
      <c r="D93" s="267"/>
      <c r="E93" s="31"/>
      <c r="F93" s="31"/>
      <c r="G93" s="31"/>
      <c r="H93" s="31"/>
      <c r="I93" s="324"/>
      <c r="J93" s="324"/>
      <c r="K93" s="31"/>
      <c r="L93" s="31"/>
      <c r="M93" s="31"/>
      <c r="N93" s="31"/>
      <c r="O93" s="31"/>
      <c r="P93" s="31"/>
      <c r="Q93" s="31"/>
      <c r="R93" s="31"/>
      <c r="S93" s="31"/>
      <c r="T93" s="31"/>
      <c r="U93" s="31"/>
      <c r="V93" s="31"/>
      <c r="W93" s="252"/>
      <c r="X93" s="252"/>
      <c r="Y93" s="252"/>
      <c r="Z93" s="252"/>
      <c r="AA93" s="252"/>
      <c r="AB93" s="252"/>
    </row>
    <row r="94" ht="34.5" customHeight="1">
      <c r="A94" s="31"/>
      <c r="B94" s="263"/>
      <c r="C94" s="264" t="s">
        <v>428</v>
      </c>
      <c r="D94" s="246"/>
      <c r="E94" s="246"/>
      <c r="F94" s="246"/>
      <c r="G94" s="246"/>
      <c r="H94" s="246"/>
      <c r="I94" s="246"/>
      <c r="J94" s="246"/>
      <c r="K94" s="247"/>
      <c r="L94" s="31"/>
      <c r="M94" s="31"/>
      <c r="N94" s="31"/>
      <c r="O94" s="31"/>
      <c r="P94" s="31"/>
      <c r="Q94" s="31"/>
      <c r="R94" s="31"/>
      <c r="S94" s="31"/>
      <c r="T94" s="31"/>
      <c r="U94" s="31"/>
      <c r="V94" s="31"/>
      <c r="W94" s="252"/>
      <c r="X94" s="252"/>
      <c r="Y94" s="252"/>
      <c r="Z94" s="252"/>
      <c r="AA94" s="252"/>
      <c r="AB94" s="252"/>
    </row>
    <row r="95" ht="34.5" customHeight="1">
      <c r="A95" s="31"/>
      <c r="B95" s="265"/>
      <c r="C95" s="266" t="s">
        <v>462</v>
      </c>
      <c r="D95" s="36"/>
      <c r="E95" s="36"/>
      <c r="F95" s="36"/>
      <c r="G95" s="36"/>
      <c r="H95" s="36"/>
      <c r="I95" s="36"/>
      <c r="J95" s="36"/>
      <c r="K95" s="37"/>
      <c r="L95" s="31"/>
      <c r="M95" s="31"/>
      <c r="N95" s="31"/>
      <c r="O95" s="31"/>
      <c r="P95" s="31"/>
      <c r="Q95" s="31"/>
      <c r="R95" s="31"/>
      <c r="S95" s="31"/>
      <c r="T95" s="31"/>
      <c r="U95" s="31"/>
      <c r="V95" s="31"/>
      <c r="W95" s="252"/>
      <c r="X95" s="252"/>
      <c r="Y95" s="252"/>
      <c r="Z95" s="252"/>
      <c r="AA95" s="252"/>
      <c r="AB95" s="252"/>
    </row>
    <row r="96" ht="18.75" customHeight="1">
      <c r="A96" s="31"/>
      <c r="B96" s="29"/>
      <c r="C96" s="267"/>
      <c r="D96" s="267"/>
      <c r="E96" s="31"/>
      <c r="F96" s="31"/>
      <c r="G96" s="31"/>
      <c r="H96" s="31"/>
      <c r="I96" s="324"/>
      <c r="J96" s="324"/>
      <c r="K96" s="31"/>
      <c r="L96" s="31"/>
      <c r="M96" s="31"/>
      <c r="N96" s="31"/>
      <c r="O96" s="31"/>
      <c r="P96" s="31"/>
      <c r="Q96" s="31"/>
      <c r="R96" s="31"/>
      <c r="S96" s="31"/>
      <c r="T96" s="31"/>
      <c r="U96" s="31"/>
      <c r="V96" s="31"/>
      <c r="W96" s="252"/>
      <c r="X96" s="252"/>
      <c r="Y96" s="252"/>
      <c r="Z96" s="252"/>
      <c r="AA96" s="252"/>
      <c r="AB96" s="252"/>
    </row>
    <row r="97" ht="36.0" customHeight="1">
      <c r="A97" s="31"/>
      <c r="B97" s="29"/>
      <c r="C97" s="268" t="s">
        <v>492</v>
      </c>
      <c r="D97" s="49"/>
      <c r="E97" s="49"/>
      <c r="F97" s="49"/>
      <c r="G97" s="49"/>
      <c r="H97" s="50"/>
      <c r="I97" s="251" t="s">
        <v>73</v>
      </c>
      <c r="J97" s="50"/>
      <c r="K97" s="31"/>
      <c r="L97" s="31"/>
      <c r="M97" s="31"/>
      <c r="N97" s="31"/>
      <c r="O97" s="31"/>
      <c r="P97" s="31"/>
      <c r="Q97" s="31"/>
      <c r="R97" s="31"/>
      <c r="S97" s="31"/>
      <c r="T97" s="31"/>
      <c r="U97" s="31"/>
      <c r="V97" s="31"/>
      <c r="W97" s="252"/>
      <c r="X97" s="252"/>
      <c r="Y97" s="252"/>
      <c r="Z97" s="252"/>
      <c r="AA97" s="252"/>
      <c r="AB97" s="252"/>
    </row>
    <row r="98" ht="45.0" customHeight="1">
      <c r="A98" s="55"/>
      <c r="B98" s="52"/>
      <c r="C98" s="325" t="s">
        <v>493</v>
      </c>
      <c r="D98" s="36"/>
      <c r="E98" s="36"/>
      <c r="F98" s="36"/>
      <c r="G98" s="36"/>
      <c r="H98" s="37"/>
      <c r="I98" s="306" t="s">
        <v>75</v>
      </c>
      <c r="J98" s="37"/>
      <c r="K98" s="55"/>
      <c r="L98" s="55"/>
      <c r="M98" s="55"/>
      <c r="N98" s="55"/>
      <c r="O98" s="55"/>
      <c r="P98" s="55"/>
      <c r="Q98" s="55"/>
      <c r="R98" s="55"/>
      <c r="S98" s="55"/>
      <c r="T98" s="55"/>
      <c r="U98" s="55"/>
      <c r="V98" s="55"/>
      <c r="W98" s="326"/>
      <c r="X98" s="326"/>
      <c r="Y98" s="326"/>
      <c r="Z98" s="326"/>
      <c r="AA98" s="326"/>
      <c r="AB98" s="326"/>
    </row>
    <row r="99" ht="45.0" customHeight="1">
      <c r="A99" s="55"/>
      <c r="B99" s="52"/>
      <c r="C99" s="327" t="s">
        <v>494</v>
      </c>
      <c r="D99" s="328"/>
      <c r="E99" s="328"/>
      <c r="F99" s="328"/>
      <c r="G99" s="328"/>
      <c r="H99" s="329"/>
      <c r="I99" s="306" t="s">
        <v>75</v>
      </c>
      <c r="J99" s="37"/>
      <c r="K99" s="55"/>
      <c r="L99" s="55"/>
      <c r="M99" s="55"/>
      <c r="N99" s="55"/>
      <c r="O99" s="55"/>
      <c r="P99" s="55"/>
      <c r="Q99" s="55"/>
      <c r="R99" s="55"/>
      <c r="S99" s="55"/>
      <c r="T99" s="55"/>
      <c r="U99" s="55"/>
      <c r="V99" s="55"/>
      <c r="W99" s="326"/>
      <c r="X99" s="326"/>
      <c r="Y99" s="326"/>
      <c r="Z99" s="326"/>
      <c r="AA99" s="326"/>
      <c r="AB99" s="326"/>
    </row>
    <row r="100" ht="45.0" customHeight="1">
      <c r="A100" s="55"/>
      <c r="B100" s="52"/>
      <c r="C100" s="330" t="s">
        <v>495</v>
      </c>
      <c r="D100" s="36"/>
      <c r="E100" s="36"/>
      <c r="F100" s="36"/>
      <c r="G100" s="37"/>
      <c r="H100" s="55"/>
      <c r="I100" s="306" t="s">
        <v>75</v>
      </c>
      <c r="J100" s="37"/>
      <c r="K100" s="55"/>
      <c r="L100" s="55"/>
      <c r="M100" s="55"/>
      <c r="N100" s="55"/>
      <c r="O100" s="55"/>
      <c r="P100" s="55"/>
      <c r="Q100" s="55"/>
      <c r="R100" s="55"/>
      <c r="S100" s="55"/>
      <c r="T100" s="55"/>
      <c r="U100" s="55"/>
      <c r="V100" s="55"/>
      <c r="W100" s="326"/>
      <c r="X100" s="326"/>
      <c r="Y100" s="326"/>
      <c r="Z100" s="326"/>
      <c r="AA100" s="326"/>
      <c r="AB100" s="326"/>
    </row>
    <row r="101" ht="45.0" customHeight="1">
      <c r="A101" s="55"/>
      <c r="B101" s="52"/>
      <c r="C101" s="330" t="s">
        <v>496</v>
      </c>
      <c r="D101" s="36"/>
      <c r="E101" s="36"/>
      <c r="F101" s="36"/>
      <c r="G101" s="37"/>
      <c r="H101" s="55"/>
      <c r="I101" s="306" t="s">
        <v>75</v>
      </c>
      <c r="J101" s="37"/>
      <c r="K101" s="55"/>
      <c r="L101" s="55"/>
      <c r="M101" s="55"/>
      <c r="N101" s="55"/>
      <c r="O101" s="55"/>
      <c r="P101" s="55"/>
      <c r="Q101" s="55"/>
      <c r="R101" s="55"/>
      <c r="S101" s="55"/>
      <c r="T101" s="55"/>
      <c r="U101" s="55"/>
      <c r="V101" s="55"/>
      <c r="W101" s="326"/>
      <c r="X101" s="326"/>
      <c r="Y101" s="326"/>
      <c r="Z101" s="326"/>
      <c r="AA101" s="326"/>
      <c r="AB101" s="326"/>
    </row>
    <row r="102" ht="45.0" customHeight="1">
      <c r="A102" s="308"/>
      <c r="B102" s="331"/>
      <c r="C102" s="332" t="s">
        <v>497</v>
      </c>
      <c r="D102" s="9"/>
      <c r="E102" s="9"/>
      <c r="F102" s="9"/>
      <c r="G102" s="9"/>
      <c r="H102" s="100"/>
      <c r="I102" s="306" t="s">
        <v>75</v>
      </c>
      <c r="J102" s="37"/>
      <c r="K102" s="308"/>
      <c r="L102" s="308"/>
      <c r="M102" s="308"/>
      <c r="N102" s="308"/>
      <c r="O102" s="308"/>
      <c r="P102" s="308"/>
      <c r="Q102" s="308"/>
      <c r="R102" s="308"/>
      <c r="S102" s="308"/>
      <c r="T102" s="308"/>
      <c r="U102" s="308"/>
      <c r="V102" s="308"/>
      <c r="W102" s="333"/>
      <c r="X102" s="333"/>
      <c r="Y102" s="333"/>
      <c r="Z102" s="333"/>
      <c r="AA102" s="333"/>
      <c r="AB102" s="333"/>
    </row>
    <row r="103" ht="45.0" customHeight="1">
      <c r="A103" s="308"/>
      <c r="B103" s="331"/>
      <c r="C103" s="334" t="s">
        <v>498</v>
      </c>
      <c r="D103" s="49"/>
      <c r="E103" s="49"/>
      <c r="F103" s="49"/>
      <c r="G103" s="49"/>
      <c r="H103" s="50"/>
      <c r="I103" s="306" t="s">
        <v>75</v>
      </c>
      <c r="J103" s="37"/>
      <c r="K103" s="308"/>
      <c r="L103" s="308"/>
      <c r="M103" s="308"/>
      <c r="N103" s="308"/>
      <c r="O103" s="308"/>
      <c r="P103" s="308"/>
      <c r="Q103" s="308"/>
      <c r="R103" s="308"/>
      <c r="S103" s="308"/>
      <c r="T103" s="308"/>
      <c r="U103" s="308"/>
      <c r="V103" s="308"/>
      <c r="W103" s="333"/>
      <c r="X103" s="333"/>
      <c r="Y103" s="333"/>
      <c r="Z103" s="333"/>
      <c r="AA103" s="333"/>
      <c r="AB103" s="333"/>
    </row>
    <row r="104" ht="12.0" customHeight="1">
      <c r="A104" s="82"/>
      <c r="B104" s="270"/>
      <c r="C104" s="267"/>
      <c r="D104" s="267"/>
      <c r="E104" s="82"/>
      <c r="F104" s="82"/>
      <c r="G104" s="82"/>
      <c r="H104" s="82"/>
      <c r="I104" s="257"/>
      <c r="J104" s="257"/>
      <c r="K104" s="82"/>
      <c r="L104" s="82"/>
      <c r="M104" s="82"/>
      <c r="N104" s="82"/>
      <c r="O104" s="82"/>
      <c r="P104" s="82"/>
      <c r="Q104" s="82"/>
      <c r="R104" s="82"/>
      <c r="S104" s="82"/>
      <c r="T104" s="82"/>
      <c r="U104" s="82"/>
      <c r="V104" s="82"/>
      <c r="W104" s="309"/>
      <c r="X104" s="309"/>
      <c r="Y104" s="309"/>
      <c r="Z104" s="309"/>
      <c r="AA104" s="309"/>
      <c r="AB104" s="309"/>
    </row>
    <row r="105" ht="36.0" customHeight="1">
      <c r="A105" s="82"/>
      <c r="B105" s="270"/>
      <c r="C105" s="268" t="s">
        <v>499</v>
      </c>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50"/>
      <c r="AB105" s="309"/>
    </row>
    <row r="106" ht="30.0" customHeight="1">
      <c r="A106" s="82"/>
      <c r="B106" s="270"/>
      <c r="C106" s="335" t="s">
        <v>500</v>
      </c>
      <c r="D106" s="49"/>
      <c r="E106" s="49"/>
      <c r="F106" s="49"/>
      <c r="G106" s="49"/>
      <c r="H106" s="49"/>
      <c r="I106" s="49"/>
      <c r="J106" s="49"/>
      <c r="K106" s="49"/>
      <c r="L106" s="49"/>
      <c r="M106" s="49"/>
      <c r="N106" s="49"/>
      <c r="O106" s="49"/>
      <c r="P106" s="49"/>
      <c r="Q106" s="49"/>
      <c r="R106" s="49"/>
      <c r="S106" s="49"/>
      <c r="T106" s="49"/>
      <c r="U106" s="49"/>
      <c r="V106" s="49"/>
      <c r="W106" s="50"/>
      <c r="X106" s="309"/>
      <c r="Y106" s="309"/>
      <c r="Z106" s="309"/>
      <c r="AA106" s="309"/>
      <c r="AB106" s="309"/>
    </row>
    <row r="107" ht="24.75" customHeight="1">
      <c r="A107" s="31"/>
      <c r="B107" s="29"/>
      <c r="C107" s="336" t="s">
        <v>501</v>
      </c>
      <c r="D107" s="49"/>
      <c r="E107" s="49"/>
      <c r="F107" s="49"/>
      <c r="G107" s="49"/>
      <c r="H107" s="49"/>
      <c r="I107" s="49"/>
      <c r="J107" s="49"/>
      <c r="K107" s="49"/>
      <c r="L107" s="49"/>
      <c r="M107" s="49"/>
      <c r="N107" s="49"/>
      <c r="O107" s="49"/>
      <c r="P107" s="49"/>
      <c r="Q107" s="49"/>
      <c r="R107" s="49"/>
      <c r="S107" s="49"/>
      <c r="T107" s="49"/>
      <c r="U107" s="49"/>
      <c r="V107" s="50"/>
      <c r="W107" s="252"/>
      <c r="X107" s="252"/>
      <c r="Y107" s="252"/>
      <c r="Z107" s="252"/>
      <c r="AA107" s="252"/>
      <c r="AB107" s="252"/>
    </row>
    <row r="108" ht="10.5" customHeight="1">
      <c r="A108" s="31"/>
      <c r="B108" s="29"/>
      <c r="C108" s="29"/>
      <c r="D108" s="29"/>
      <c r="E108" s="29"/>
      <c r="F108" s="29"/>
      <c r="G108" s="31"/>
      <c r="H108" s="31"/>
      <c r="I108" s="58"/>
      <c r="J108" s="31"/>
      <c r="K108" s="31"/>
      <c r="L108" s="31"/>
      <c r="M108" s="31"/>
      <c r="N108" s="31"/>
      <c r="O108" s="31"/>
      <c r="P108" s="31"/>
      <c r="Q108" s="31"/>
      <c r="R108" s="31"/>
      <c r="S108" s="31"/>
      <c r="T108" s="31"/>
      <c r="U108" s="31"/>
      <c r="V108" s="31"/>
      <c r="W108" s="252"/>
      <c r="X108" s="252"/>
      <c r="Y108" s="252"/>
      <c r="Z108" s="252"/>
      <c r="AA108" s="252"/>
      <c r="AB108" s="252"/>
    </row>
    <row r="109" ht="24.75" customHeight="1">
      <c r="A109" s="82"/>
      <c r="B109" s="82"/>
      <c r="C109" s="337" t="s">
        <v>502</v>
      </c>
      <c r="D109" s="9"/>
      <c r="E109" s="338"/>
      <c r="F109" s="88"/>
      <c r="G109" s="88"/>
      <c r="H109" s="31"/>
      <c r="I109" s="58"/>
      <c r="J109" s="31"/>
      <c r="K109" s="82"/>
      <c r="L109" s="82"/>
      <c r="M109" s="82"/>
      <c r="N109" s="82"/>
      <c r="O109" s="82"/>
      <c r="P109" s="82"/>
      <c r="Q109" s="82"/>
      <c r="R109" s="82"/>
      <c r="S109" s="82"/>
      <c r="T109" s="82"/>
      <c r="U109" s="82"/>
      <c r="V109" s="82"/>
      <c r="W109" s="309"/>
      <c r="X109" s="309"/>
      <c r="Y109" s="309"/>
      <c r="Z109" s="309"/>
      <c r="AA109" s="309"/>
      <c r="AB109" s="309"/>
    </row>
    <row r="110" ht="34.5" customHeight="1">
      <c r="A110" s="82"/>
      <c r="B110" s="82"/>
      <c r="C110" s="339" t="s">
        <v>503</v>
      </c>
      <c r="D110" s="340"/>
      <c r="E110" s="338"/>
      <c r="F110" s="88"/>
      <c r="G110" s="88"/>
      <c r="H110" s="31"/>
      <c r="I110" s="58"/>
      <c r="J110" s="31"/>
      <c r="K110" s="82"/>
      <c r="L110" s="82"/>
      <c r="M110" s="82"/>
      <c r="N110" s="82"/>
      <c r="O110" s="82"/>
      <c r="P110" s="82"/>
      <c r="Q110" s="82"/>
      <c r="R110" s="82"/>
      <c r="S110" s="82"/>
      <c r="T110" s="82"/>
      <c r="U110" s="82"/>
      <c r="V110" s="82"/>
      <c r="W110" s="309"/>
      <c r="X110" s="309"/>
      <c r="Y110" s="309"/>
      <c r="Z110" s="309"/>
      <c r="AA110" s="309"/>
      <c r="AB110" s="309"/>
    </row>
    <row r="111" ht="49.5" customHeight="1">
      <c r="A111" s="31"/>
      <c r="B111" s="31"/>
      <c r="C111" s="341"/>
      <c r="D111" s="342"/>
      <c r="E111" s="338"/>
      <c r="F111" s="88"/>
      <c r="G111" s="343" t="s">
        <v>504</v>
      </c>
      <c r="H111" s="37"/>
      <c r="I111" s="58"/>
      <c r="J111" s="31"/>
      <c r="K111" s="31"/>
      <c r="L111" s="31"/>
      <c r="M111" s="31"/>
      <c r="N111" s="31"/>
      <c r="O111" s="31"/>
      <c r="P111" s="31"/>
      <c r="Q111" s="31"/>
      <c r="R111" s="31"/>
      <c r="S111" s="31"/>
      <c r="T111" s="31"/>
      <c r="U111" s="31"/>
      <c r="V111" s="31"/>
      <c r="W111" s="252"/>
      <c r="X111" s="252"/>
      <c r="Y111" s="252"/>
      <c r="Z111" s="252"/>
      <c r="AA111" s="252"/>
      <c r="AB111" s="252"/>
    </row>
    <row r="112" ht="30.0" customHeight="1">
      <c r="A112" s="82"/>
      <c r="B112" s="82"/>
      <c r="C112" s="344" t="s">
        <v>505</v>
      </c>
      <c r="D112" s="345"/>
      <c r="E112" s="346"/>
      <c r="F112" s="326"/>
      <c r="G112" s="306" t="s">
        <v>506</v>
      </c>
      <c r="H112" s="37"/>
      <c r="I112" s="58"/>
      <c r="J112" s="31"/>
      <c r="K112" s="82"/>
      <c r="L112" s="82"/>
      <c r="M112" s="82"/>
      <c r="N112" s="82"/>
      <c r="O112" s="82"/>
      <c r="P112" s="82"/>
      <c r="Q112" s="82"/>
      <c r="R112" s="82"/>
      <c r="S112" s="82"/>
      <c r="T112" s="82"/>
      <c r="U112" s="82"/>
      <c r="V112" s="82"/>
      <c r="W112" s="309"/>
      <c r="X112" s="309"/>
      <c r="Y112" s="309"/>
      <c r="Z112" s="309"/>
      <c r="AA112" s="309"/>
      <c r="AB112" s="309"/>
    </row>
    <row r="113" ht="30.0" customHeight="1">
      <c r="A113" s="82"/>
      <c r="B113" s="82"/>
      <c r="C113" s="344" t="s">
        <v>507</v>
      </c>
      <c r="D113" s="345"/>
      <c r="E113" s="346"/>
      <c r="F113" s="326"/>
      <c r="G113" s="306"/>
      <c r="H113" s="37"/>
      <c r="I113" s="58"/>
      <c r="J113" s="31"/>
      <c r="K113" s="82"/>
      <c r="L113" s="82"/>
      <c r="M113" s="82"/>
      <c r="N113" s="82"/>
      <c r="O113" s="82"/>
      <c r="P113" s="82"/>
      <c r="Q113" s="82"/>
      <c r="R113" s="82"/>
      <c r="S113" s="82"/>
      <c r="T113" s="82"/>
      <c r="U113" s="82"/>
      <c r="V113" s="82"/>
      <c r="W113" s="309"/>
      <c r="X113" s="309"/>
      <c r="Y113" s="309"/>
      <c r="Z113" s="309"/>
      <c r="AA113" s="309"/>
      <c r="AB113" s="309"/>
    </row>
    <row r="114" ht="30.0" customHeight="1">
      <c r="A114" s="82"/>
      <c r="B114" s="82"/>
      <c r="C114" s="344" t="s">
        <v>508</v>
      </c>
      <c r="D114" s="345"/>
      <c r="E114" s="346"/>
      <c r="F114" s="326"/>
      <c r="G114" s="306"/>
      <c r="H114" s="37"/>
      <c r="I114" s="58"/>
      <c r="J114" s="31"/>
      <c r="K114" s="82"/>
      <c r="L114" s="82"/>
      <c r="M114" s="82"/>
      <c r="N114" s="82"/>
      <c r="O114" s="82"/>
      <c r="P114" s="82"/>
      <c r="Q114" s="82"/>
      <c r="R114" s="82"/>
      <c r="S114" s="82"/>
      <c r="T114" s="82"/>
      <c r="U114" s="82"/>
      <c r="V114" s="82"/>
      <c r="W114" s="309"/>
      <c r="X114" s="309"/>
      <c r="Y114" s="309"/>
      <c r="Z114" s="309"/>
      <c r="AA114" s="309"/>
      <c r="AB114" s="309"/>
    </row>
    <row r="115" ht="45.0" customHeight="1">
      <c r="A115" s="82"/>
      <c r="B115" s="82"/>
      <c r="C115" s="347" t="s">
        <v>509</v>
      </c>
      <c r="D115" s="49"/>
      <c r="E115" s="49"/>
      <c r="F115" s="50"/>
      <c r="G115" s="306"/>
      <c r="H115" s="37"/>
      <c r="I115" s="58"/>
      <c r="J115" s="31"/>
      <c r="K115" s="82"/>
      <c r="L115" s="82"/>
      <c r="M115" s="82"/>
      <c r="N115" s="82"/>
      <c r="O115" s="82"/>
      <c r="P115" s="82"/>
      <c r="Q115" s="82"/>
      <c r="R115" s="82"/>
      <c r="S115" s="82"/>
      <c r="T115" s="82"/>
      <c r="U115" s="82"/>
      <c r="V115" s="82"/>
      <c r="W115" s="309"/>
      <c r="X115" s="309"/>
      <c r="Y115" s="309"/>
      <c r="Z115" s="309"/>
      <c r="AA115" s="309"/>
      <c r="AB115" s="309"/>
    </row>
    <row r="116" ht="30.0" customHeight="1">
      <c r="A116" s="82"/>
      <c r="B116" s="82"/>
      <c r="C116" s="344" t="s">
        <v>510</v>
      </c>
      <c r="D116" s="345"/>
      <c r="E116" s="346"/>
      <c r="F116" s="326"/>
      <c r="G116" s="306"/>
      <c r="H116" s="37"/>
      <c r="I116" s="58"/>
      <c r="J116" s="31"/>
      <c r="K116" s="82"/>
      <c r="L116" s="82"/>
      <c r="M116" s="82"/>
      <c r="N116" s="82"/>
      <c r="O116" s="82"/>
      <c r="P116" s="82"/>
      <c r="Q116" s="82"/>
      <c r="R116" s="82"/>
      <c r="S116" s="82"/>
      <c r="T116" s="82"/>
      <c r="U116" s="82"/>
      <c r="V116" s="82"/>
      <c r="W116" s="309"/>
      <c r="X116" s="309"/>
      <c r="Y116" s="309"/>
      <c r="Z116" s="309"/>
      <c r="AA116" s="309"/>
      <c r="AB116" s="309"/>
    </row>
    <row r="117" ht="30.0" customHeight="1">
      <c r="A117" s="82"/>
      <c r="B117" s="82"/>
      <c r="C117" s="344" t="s">
        <v>511</v>
      </c>
      <c r="D117" s="345"/>
      <c r="E117" s="346"/>
      <c r="F117" s="326"/>
      <c r="G117" s="306"/>
      <c r="H117" s="37"/>
      <c r="I117" s="31"/>
      <c r="J117" s="31"/>
      <c r="K117" s="82"/>
      <c r="L117" s="82"/>
      <c r="M117" s="82"/>
      <c r="N117" s="82"/>
      <c r="O117" s="82"/>
      <c r="P117" s="82"/>
      <c r="Q117" s="82"/>
      <c r="R117" s="82"/>
      <c r="S117" s="82"/>
      <c r="T117" s="82"/>
      <c r="U117" s="82"/>
      <c r="V117" s="82"/>
      <c r="W117" s="309"/>
      <c r="X117" s="309"/>
      <c r="Y117" s="309"/>
      <c r="Z117" s="309"/>
      <c r="AA117" s="309"/>
      <c r="AB117" s="309"/>
    </row>
    <row r="118" ht="30.0" customHeight="1">
      <c r="A118" s="82"/>
      <c r="B118" s="82"/>
      <c r="C118" s="344" t="s">
        <v>512</v>
      </c>
      <c r="D118" s="345"/>
      <c r="E118" s="346"/>
      <c r="F118" s="326"/>
      <c r="G118" s="306"/>
      <c r="H118" s="37"/>
      <c r="I118" s="31"/>
      <c r="J118" s="31"/>
      <c r="K118" s="82"/>
      <c r="L118" s="82"/>
      <c r="M118" s="82"/>
      <c r="N118" s="82"/>
      <c r="O118" s="82"/>
      <c r="P118" s="82"/>
      <c r="Q118" s="82"/>
      <c r="R118" s="82"/>
      <c r="S118" s="82"/>
      <c r="T118" s="82"/>
      <c r="U118" s="82"/>
      <c r="V118" s="82"/>
      <c r="W118" s="309"/>
      <c r="X118" s="309"/>
      <c r="Y118" s="309"/>
      <c r="Z118" s="309"/>
      <c r="AA118" s="309"/>
      <c r="AB118" s="309"/>
    </row>
    <row r="119" ht="30.0" customHeight="1">
      <c r="A119" s="82"/>
      <c r="B119" s="82"/>
      <c r="C119" s="344" t="s">
        <v>513</v>
      </c>
      <c r="D119" s="345"/>
      <c r="E119" s="346"/>
      <c r="F119" s="326"/>
      <c r="G119" s="306"/>
      <c r="H119" s="37"/>
      <c r="I119" s="31"/>
      <c r="J119" s="31"/>
      <c r="K119" s="82"/>
      <c r="L119" s="82"/>
      <c r="M119" s="82"/>
      <c r="N119" s="82"/>
      <c r="O119" s="82"/>
      <c r="P119" s="82"/>
      <c r="Q119" s="82"/>
      <c r="R119" s="82"/>
      <c r="S119" s="82"/>
      <c r="T119" s="82"/>
      <c r="U119" s="82"/>
      <c r="V119" s="82"/>
      <c r="W119" s="309"/>
      <c r="X119" s="309"/>
      <c r="Y119" s="309"/>
      <c r="Z119" s="309"/>
      <c r="AA119" s="309"/>
      <c r="AB119" s="309"/>
    </row>
    <row r="120" ht="28.5" customHeight="1">
      <c r="A120" s="82"/>
      <c r="B120" s="82"/>
      <c r="C120" s="336"/>
      <c r="D120" s="49"/>
      <c r="E120" s="49"/>
      <c r="F120" s="49"/>
      <c r="G120" s="50"/>
      <c r="H120" s="348"/>
      <c r="I120" s="257"/>
      <c r="J120" s="257"/>
      <c r="K120" s="82"/>
      <c r="L120" s="82"/>
      <c r="M120" s="82"/>
      <c r="N120" s="82"/>
      <c r="O120" s="82"/>
      <c r="P120" s="82"/>
      <c r="Q120" s="82"/>
      <c r="R120" s="82"/>
      <c r="S120" s="82"/>
      <c r="T120" s="82"/>
      <c r="U120" s="82"/>
      <c r="V120" s="82"/>
      <c r="W120" s="309"/>
      <c r="X120" s="309"/>
      <c r="Y120" s="309"/>
      <c r="Z120" s="309"/>
      <c r="AA120" s="309"/>
      <c r="AB120" s="309"/>
    </row>
    <row r="121" ht="24.75" customHeight="1">
      <c r="A121" s="82"/>
      <c r="B121" s="82"/>
      <c r="C121" s="349" t="s">
        <v>514</v>
      </c>
      <c r="D121" s="350"/>
      <c r="E121" s="338"/>
      <c r="F121" s="88"/>
      <c r="G121" s="88"/>
      <c r="H121" s="351"/>
      <c r="I121" s="257"/>
      <c r="J121" s="257"/>
      <c r="K121" s="275"/>
      <c r="L121" s="82"/>
      <c r="M121" s="82"/>
      <c r="N121" s="82"/>
      <c r="O121" s="82"/>
      <c r="P121" s="82"/>
      <c r="Q121" s="82"/>
      <c r="R121" s="82"/>
      <c r="S121" s="82"/>
      <c r="T121" s="82"/>
      <c r="U121" s="82"/>
      <c r="V121" s="82"/>
      <c r="W121" s="309"/>
      <c r="X121" s="309"/>
      <c r="Y121" s="309"/>
      <c r="Z121" s="309"/>
      <c r="AA121" s="309"/>
      <c r="AB121" s="309"/>
    </row>
    <row r="122" ht="79.5" customHeight="1">
      <c r="A122" s="31"/>
      <c r="B122" s="29"/>
      <c r="C122" s="352" t="s">
        <v>515</v>
      </c>
      <c r="D122" s="313"/>
      <c r="E122" s="313"/>
      <c r="F122" s="313"/>
      <c r="G122" s="313"/>
      <c r="H122" s="313"/>
      <c r="I122" s="313"/>
      <c r="J122" s="313"/>
      <c r="K122" s="314"/>
      <c r="L122" s="31"/>
      <c r="M122" s="31"/>
      <c r="N122" s="31"/>
      <c r="O122" s="31"/>
      <c r="P122" s="31"/>
      <c r="Q122" s="31"/>
      <c r="R122" s="31"/>
      <c r="S122" s="31"/>
      <c r="T122" s="31"/>
      <c r="U122" s="31"/>
      <c r="V122" s="31"/>
      <c r="W122" s="252"/>
      <c r="X122" s="252"/>
      <c r="Y122" s="252"/>
      <c r="Z122" s="252"/>
      <c r="AA122" s="252"/>
      <c r="AB122" s="252"/>
    </row>
    <row r="123" ht="22.5" customHeight="1">
      <c r="A123" s="31"/>
      <c r="B123" s="29"/>
      <c r="C123" s="353" t="str">
        <f>IF((LEN(C122)&gt;1250),Controls!$A$2,"")</f>
        <v/>
      </c>
      <c r="D123" s="49"/>
      <c r="E123" s="50"/>
      <c r="F123" s="29"/>
      <c r="G123" s="31"/>
      <c r="H123" s="31"/>
      <c r="I123" s="31"/>
      <c r="J123" s="31"/>
      <c r="K123" s="31"/>
      <c r="L123" s="31"/>
      <c r="M123" s="31"/>
      <c r="N123" s="31"/>
      <c r="O123" s="31"/>
      <c r="P123" s="31"/>
      <c r="Q123" s="31"/>
      <c r="R123" s="31"/>
      <c r="S123" s="31"/>
      <c r="T123" s="31"/>
      <c r="U123" s="31"/>
      <c r="V123" s="31"/>
      <c r="W123" s="252"/>
      <c r="X123" s="252"/>
      <c r="Y123" s="252"/>
      <c r="Z123" s="252"/>
      <c r="AA123" s="252"/>
      <c r="AB123" s="252"/>
    </row>
    <row r="124" ht="24.75" customHeight="1">
      <c r="A124" s="82"/>
      <c r="B124" s="82"/>
      <c r="C124" s="354" t="s">
        <v>516</v>
      </c>
      <c r="D124" s="246"/>
      <c r="E124" s="246"/>
      <c r="F124" s="246"/>
      <c r="G124" s="246"/>
      <c r="H124" s="246"/>
      <c r="I124" s="246"/>
      <c r="J124" s="246"/>
      <c r="K124" s="246"/>
      <c r="L124" s="246"/>
      <c r="M124" s="246"/>
      <c r="N124" s="246"/>
      <c r="O124" s="246"/>
      <c r="P124" s="246"/>
      <c r="Q124" s="246"/>
      <c r="R124" s="246"/>
      <c r="S124" s="246"/>
      <c r="T124" s="246"/>
      <c r="U124" s="247"/>
      <c r="V124" s="82"/>
      <c r="W124" s="309"/>
      <c r="X124" s="309"/>
      <c r="Y124" s="309"/>
      <c r="Z124" s="309"/>
      <c r="AA124" s="309"/>
      <c r="AB124" s="309"/>
    </row>
    <row r="125" ht="24.75" customHeight="1">
      <c r="A125" s="82"/>
      <c r="B125" s="82"/>
      <c r="C125" s="355" t="s">
        <v>517</v>
      </c>
      <c r="D125" s="9"/>
      <c r="E125" s="9"/>
      <c r="F125" s="9"/>
      <c r="G125" s="9"/>
      <c r="H125" s="9"/>
      <c r="I125" s="9"/>
      <c r="J125" s="9"/>
      <c r="K125" s="9"/>
      <c r="L125" s="9"/>
      <c r="M125" s="9"/>
      <c r="N125" s="9"/>
      <c r="O125" s="9"/>
      <c r="P125" s="9"/>
      <c r="Q125" s="9"/>
      <c r="R125" s="9"/>
      <c r="S125" s="9"/>
      <c r="T125" s="9"/>
      <c r="U125" s="100"/>
      <c r="V125" s="82"/>
      <c r="W125" s="309"/>
      <c r="X125" s="309"/>
      <c r="Y125" s="309"/>
      <c r="Z125" s="309"/>
      <c r="AA125" s="309"/>
      <c r="AB125" s="309"/>
    </row>
    <row r="126" ht="24.75" customHeight="1">
      <c r="A126" s="82"/>
      <c r="B126" s="82"/>
      <c r="C126" s="356" t="s">
        <v>501</v>
      </c>
      <c r="D126" s="9"/>
      <c r="E126" s="9"/>
      <c r="F126" s="9"/>
      <c r="G126" s="9"/>
      <c r="H126" s="9"/>
      <c r="I126" s="9"/>
      <c r="J126" s="9"/>
      <c r="K126" s="9"/>
      <c r="L126" s="9"/>
      <c r="M126" s="9"/>
      <c r="N126" s="9"/>
      <c r="O126" s="9"/>
      <c r="P126" s="9"/>
      <c r="Q126" s="9"/>
      <c r="R126" s="9"/>
      <c r="S126" s="9"/>
      <c r="T126" s="9"/>
      <c r="U126" s="100"/>
      <c r="V126" s="82"/>
      <c r="W126" s="309"/>
      <c r="X126" s="309"/>
      <c r="Y126" s="309"/>
      <c r="Z126" s="309"/>
      <c r="AA126" s="309"/>
      <c r="AB126" s="309"/>
    </row>
    <row r="127" ht="49.5" customHeight="1">
      <c r="A127" s="82"/>
      <c r="B127" s="82"/>
      <c r="C127" s="357" t="s">
        <v>518</v>
      </c>
      <c r="D127" s="357"/>
      <c r="E127" s="357"/>
      <c r="F127" s="358"/>
      <c r="G127" s="343" t="s">
        <v>504</v>
      </c>
      <c r="H127" s="37"/>
      <c r="I127" s="31"/>
      <c r="J127" s="31"/>
      <c r="K127" s="82"/>
      <c r="L127" s="82"/>
      <c r="M127" s="82"/>
      <c r="N127" s="82"/>
      <c r="O127" s="82"/>
      <c r="P127" s="82"/>
      <c r="Q127" s="82"/>
      <c r="R127" s="82"/>
      <c r="S127" s="82"/>
      <c r="T127" s="82"/>
      <c r="U127" s="82"/>
      <c r="V127" s="82"/>
      <c r="W127" s="309"/>
      <c r="X127" s="309"/>
      <c r="Y127" s="309"/>
      <c r="Z127" s="309"/>
      <c r="AA127" s="309"/>
      <c r="AB127" s="309"/>
    </row>
    <row r="128" ht="45.0" customHeight="1">
      <c r="A128" s="82"/>
      <c r="B128" s="82"/>
      <c r="C128" s="334" t="s">
        <v>519</v>
      </c>
      <c r="D128" s="49"/>
      <c r="E128" s="49"/>
      <c r="F128" s="50"/>
      <c r="G128" s="306"/>
      <c r="H128" s="37"/>
      <c r="I128" s="31"/>
      <c r="J128" s="31"/>
      <c r="K128" s="82"/>
      <c r="L128" s="82"/>
      <c r="M128" s="82"/>
      <c r="N128" s="82"/>
      <c r="O128" s="82"/>
      <c r="P128" s="82"/>
      <c r="Q128" s="82"/>
      <c r="R128" s="82"/>
      <c r="S128" s="82"/>
      <c r="T128" s="82"/>
      <c r="U128" s="82"/>
      <c r="V128" s="82"/>
      <c r="W128" s="309"/>
      <c r="X128" s="309"/>
      <c r="Y128" s="309"/>
      <c r="Z128" s="309"/>
      <c r="AA128" s="309"/>
      <c r="AB128" s="309"/>
    </row>
    <row r="129" ht="45.0" customHeight="1">
      <c r="A129" s="82"/>
      <c r="B129" s="82"/>
      <c r="C129" s="334" t="s">
        <v>520</v>
      </c>
      <c r="D129" s="49"/>
      <c r="E129" s="49"/>
      <c r="F129" s="50"/>
      <c r="G129" s="306"/>
      <c r="H129" s="37"/>
      <c r="I129" s="31"/>
      <c r="J129" s="31"/>
      <c r="K129" s="82"/>
      <c r="L129" s="82"/>
      <c r="M129" s="82"/>
      <c r="N129" s="82"/>
      <c r="O129" s="82"/>
      <c r="P129" s="82"/>
      <c r="Q129" s="82"/>
      <c r="R129" s="82"/>
      <c r="S129" s="82"/>
      <c r="T129" s="82"/>
      <c r="U129" s="82"/>
      <c r="V129" s="82"/>
      <c r="W129" s="309"/>
      <c r="X129" s="309"/>
      <c r="Y129" s="309"/>
      <c r="Z129" s="309"/>
      <c r="AA129" s="309"/>
      <c r="AB129" s="309"/>
    </row>
    <row r="130" ht="30.0" customHeight="1">
      <c r="A130" s="82"/>
      <c r="B130" s="82"/>
      <c r="C130" s="334" t="s">
        <v>521</v>
      </c>
      <c r="D130" s="49"/>
      <c r="E130" s="49"/>
      <c r="F130" s="50"/>
      <c r="G130" s="306"/>
      <c r="H130" s="37"/>
      <c r="I130" s="31"/>
      <c r="J130" s="31"/>
      <c r="K130" s="82"/>
      <c r="L130" s="82"/>
      <c r="M130" s="82"/>
      <c r="N130" s="82"/>
      <c r="O130" s="82"/>
      <c r="P130" s="82"/>
      <c r="Q130" s="82"/>
      <c r="R130" s="82"/>
      <c r="S130" s="82"/>
      <c r="T130" s="82"/>
      <c r="U130" s="82"/>
      <c r="V130" s="82"/>
      <c r="W130" s="309"/>
      <c r="X130" s="309"/>
      <c r="Y130" s="309"/>
      <c r="Z130" s="309"/>
      <c r="AA130" s="309"/>
      <c r="AB130" s="309"/>
    </row>
    <row r="131" ht="45.0" customHeight="1">
      <c r="A131" s="82"/>
      <c r="B131" s="82"/>
      <c r="C131" s="334" t="s">
        <v>522</v>
      </c>
      <c r="D131" s="49"/>
      <c r="E131" s="49"/>
      <c r="F131" s="50"/>
      <c r="G131" s="306" t="s">
        <v>506</v>
      </c>
      <c r="H131" s="37"/>
      <c r="I131" s="31"/>
      <c r="J131" s="31"/>
      <c r="K131" s="82"/>
      <c r="L131" s="82"/>
      <c r="M131" s="82"/>
      <c r="N131" s="82"/>
      <c r="O131" s="82"/>
      <c r="P131" s="82"/>
      <c r="Q131" s="82"/>
      <c r="R131" s="82"/>
      <c r="S131" s="82"/>
      <c r="T131" s="82"/>
      <c r="U131" s="82"/>
      <c r="V131" s="82"/>
      <c r="W131" s="309"/>
      <c r="X131" s="309"/>
      <c r="Y131" s="309"/>
      <c r="Z131" s="309"/>
      <c r="AA131" s="309"/>
      <c r="AB131" s="309"/>
    </row>
    <row r="132" ht="45.0" customHeight="1">
      <c r="A132" s="82"/>
      <c r="B132" s="82"/>
      <c r="C132" s="334" t="s">
        <v>523</v>
      </c>
      <c r="D132" s="49"/>
      <c r="E132" s="49"/>
      <c r="F132" s="50"/>
      <c r="G132" s="306"/>
      <c r="H132" s="37"/>
      <c r="I132" s="31"/>
      <c r="J132" s="31"/>
      <c r="K132" s="82"/>
      <c r="L132" s="82"/>
      <c r="M132" s="82"/>
      <c r="N132" s="82"/>
      <c r="O132" s="82"/>
      <c r="P132" s="82"/>
      <c r="Q132" s="82"/>
      <c r="R132" s="82"/>
      <c r="S132" s="82"/>
      <c r="T132" s="82"/>
      <c r="U132" s="82"/>
      <c r="V132" s="82"/>
      <c r="W132" s="309"/>
      <c r="X132" s="309"/>
      <c r="Y132" s="309"/>
      <c r="Z132" s="309"/>
      <c r="AA132" s="309"/>
      <c r="AB132" s="309"/>
    </row>
    <row r="133" ht="45.0" customHeight="1">
      <c r="A133" s="82"/>
      <c r="B133" s="82"/>
      <c r="C133" s="334" t="s">
        <v>524</v>
      </c>
      <c r="D133" s="49"/>
      <c r="E133" s="49"/>
      <c r="F133" s="50"/>
      <c r="G133" s="306"/>
      <c r="H133" s="37"/>
      <c r="I133" s="31"/>
      <c r="J133" s="31"/>
      <c r="K133" s="82"/>
      <c r="L133" s="82"/>
      <c r="M133" s="82"/>
      <c r="N133" s="82"/>
      <c r="O133" s="82"/>
      <c r="P133" s="82"/>
      <c r="Q133" s="82"/>
      <c r="R133" s="82"/>
      <c r="S133" s="82"/>
      <c r="T133" s="82"/>
      <c r="U133" s="82"/>
      <c r="V133" s="82"/>
      <c r="W133" s="309"/>
      <c r="X133" s="309"/>
      <c r="Y133" s="309"/>
      <c r="Z133" s="309"/>
      <c r="AA133" s="309"/>
      <c r="AB133" s="309"/>
    </row>
    <row r="134" ht="45.0" customHeight="1">
      <c r="A134" s="82"/>
      <c r="B134" s="82"/>
      <c r="C134" s="334" t="s">
        <v>525</v>
      </c>
      <c r="D134" s="49"/>
      <c r="E134" s="49"/>
      <c r="F134" s="50"/>
      <c r="G134" s="306"/>
      <c r="H134" s="37"/>
      <c r="I134" s="31"/>
      <c r="J134" s="31"/>
      <c r="K134" s="82"/>
      <c r="L134" s="82"/>
      <c r="M134" s="82"/>
      <c r="N134" s="82"/>
      <c r="O134" s="82"/>
      <c r="P134" s="82"/>
      <c r="Q134" s="82"/>
      <c r="R134" s="82"/>
      <c r="S134" s="82"/>
      <c r="T134" s="82"/>
      <c r="U134" s="82"/>
      <c r="V134" s="82"/>
      <c r="W134" s="309"/>
      <c r="X134" s="309"/>
      <c r="Y134" s="309"/>
      <c r="Z134" s="309"/>
      <c r="AA134" s="309"/>
      <c r="AB134" s="309"/>
    </row>
    <row r="135" ht="45.0" customHeight="1">
      <c r="A135" s="82"/>
      <c r="B135" s="82"/>
      <c r="C135" s="334" t="s">
        <v>526</v>
      </c>
      <c r="D135" s="49"/>
      <c r="E135" s="49"/>
      <c r="F135" s="50"/>
      <c r="G135" s="306"/>
      <c r="H135" s="37"/>
      <c r="I135" s="31"/>
      <c r="J135" s="31"/>
      <c r="K135" s="82"/>
      <c r="L135" s="82"/>
      <c r="M135" s="82"/>
      <c r="N135" s="82"/>
      <c r="O135" s="82"/>
      <c r="P135" s="82"/>
      <c r="Q135" s="82"/>
      <c r="R135" s="82"/>
      <c r="S135" s="82"/>
      <c r="T135" s="82"/>
      <c r="U135" s="82"/>
      <c r="V135" s="82"/>
      <c r="W135" s="309"/>
      <c r="X135" s="309"/>
      <c r="Y135" s="309"/>
      <c r="Z135" s="309"/>
      <c r="AA135" s="309"/>
      <c r="AB135" s="309"/>
    </row>
    <row r="136" ht="45.0" customHeight="1">
      <c r="A136" s="82"/>
      <c r="B136" s="82"/>
      <c r="C136" s="334" t="s">
        <v>527</v>
      </c>
      <c r="D136" s="49"/>
      <c r="E136" s="49"/>
      <c r="F136" s="50"/>
      <c r="G136" s="306"/>
      <c r="H136" s="37"/>
      <c r="I136" s="31"/>
      <c r="J136" s="31"/>
      <c r="K136" s="82"/>
      <c r="L136" s="82"/>
      <c r="M136" s="82"/>
      <c r="N136" s="82"/>
      <c r="O136" s="82"/>
      <c r="P136" s="82"/>
      <c r="Q136" s="82"/>
      <c r="R136" s="82"/>
      <c r="S136" s="82"/>
      <c r="T136" s="82"/>
      <c r="U136" s="82"/>
      <c r="V136" s="82"/>
      <c r="W136" s="309"/>
      <c r="X136" s="309"/>
      <c r="Y136" s="309"/>
      <c r="Z136" s="309"/>
      <c r="AA136" s="309"/>
      <c r="AB136" s="309"/>
    </row>
    <row r="137">
      <c r="A137" s="82"/>
      <c r="B137" s="82"/>
      <c r="C137" s="359"/>
      <c r="D137" s="357"/>
      <c r="E137" s="357"/>
      <c r="F137" s="358"/>
      <c r="G137" s="358"/>
      <c r="H137" s="348"/>
      <c r="I137" s="31"/>
      <c r="J137" s="31"/>
      <c r="K137" s="82"/>
      <c r="L137" s="82"/>
      <c r="M137" s="82"/>
      <c r="N137" s="82"/>
      <c r="O137" s="82"/>
      <c r="P137" s="82"/>
      <c r="Q137" s="82"/>
      <c r="R137" s="82"/>
      <c r="S137" s="82"/>
      <c r="T137" s="82"/>
      <c r="U137" s="82"/>
      <c r="V137" s="82"/>
      <c r="W137" s="309"/>
      <c r="X137" s="309"/>
      <c r="Y137" s="309"/>
      <c r="Z137" s="309"/>
      <c r="AA137" s="309"/>
      <c r="AB137" s="309"/>
    </row>
    <row r="138" ht="24.75" customHeight="1">
      <c r="A138" s="82"/>
      <c r="B138" s="82"/>
      <c r="C138" s="339" t="s">
        <v>528</v>
      </c>
      <c r="D138" s="357"/>
      <c r="E138" s="357"/>
      <c r="F138" s="358"/>
      <c r="G138" s="358"/>
      <c r="H138" s="348"/>
      <c r="I138" s="360"/>
      <c r="J138" s="360"/>
      <c r="K138" s="82"/>
      <c r="L138" s="82"/>
      <c r="M138" s="82"/>
      <c r="N138" s="82"/>
      <c r="O138" s="82"/>
      <c r="P138" s="82"/>
      <c r="Q138" s="82"/>
      <c r="R138" s="82"/>
      <c r="S138" s="82"/>
      <c r="T138" s="82"/>
      <c r="U138" s="82"/>
      <c r="V138" s="82"/>
      <c r="W138" s="309"/>
      <c r="X138" s="309"/>
      <c r="Y138" s="309"/>
      <c r="Z138" s="309"/>
      <c r="AA138" s="309"/>
      <c r="AB138" s="309"/>
    </row>
    <row r="139" ht="126.0" customHeight="1">
      <c r="A139" s="31"/>
      <c r="B139" s="29"/>
      <c r="C139" s="316" t="s">
        <v>529</v>
      </c>
      <c r="D139" s="49"/>
      <c r="E139" s="49"/>
      <c r="F139" s="49"/>
      <c r="G139" s="49"/>
      <c r="H139" s="49"/>
      <c r="I139" s="49"/>
      <c r="J139" s="49"/>
      <c r="K139" s="50"/>
      <c r="L139" s="31"/>
      <c r="M139" s="31"/>
      <c r="N139" s="31"/>
      <c r="O139" s="31"/>
      <c r="P139" s="31"/>
      <c r="Q139" s="31"/>
      <c r="R139" s="31"/>
      <c r="S139" s="31"/>
      <c r="T139" s="31"/>
      <c r="U139" s="31"/>
      <c r="V139" s="31"/>
      <c r="W139" s="252"/>
      <c r="X139" s="252"/>
      <c r="Y139" s="252"/>
      <c r="Z139" s="252"/>
      <c r="AA139" s="252"/>
      <c r="AB139" s="252"/>
    </row>
    <row r="140">
      <c r="A140" s="31"/>
      <c r="B140" s="29"/>
      <c r="C140" s="353" t="str">
        <f>IF((LEN(C139)&gt;1250),Controls!$A$2,"")</f>
        <v/>
      </c>
      <c r="D140" s="49"/>
      <c r="E140" s="50"/>
      <c r="F140" s="29"/>
      <c r="G140" s="31"/>
      <c r="H140" s="31"/>
      <c r="I140" s="31"/>
      <c r="J140" s="31"/>
      <c r="K140" s="31"/>
      <c r="L140" s="31"/>
      <c r="M140" s="31"/>
      <c r="N140" s="31"/>
      <c r="O140" s="31"/>
      <c r="P140" s="31"/>
      <c r="Q140" s="31"/>
      <c r="R140" s="31"/>
      <c r="S140" s="31"/>
      <c r="T140" s="31"/>
      <c r="U140" s="31"/>
      <c r="V140" s="31"/>
      <c r="W140" s="252"/>
      <c r="X140" s="252"/>
      <c r="Y140" s="252"/>
      <c r="Z140" s="252"/>
      <c r="AA140" s="252"/>
      <c r="AB140" s="252"/>
    </row>
    <row r="141" ht="12.75" customHeight="1">
      <c r="A141" s="82"/>
      <c r="B141" s="270"/>
      <c r="C141" s="294"/>
      <c r="D141" s="294"/>
      <c r="E141" s="294"/>
      <c r="F141" s="29"/>
      <c r="G141" s="31"/>
      <c r="H141" s="348"/>
      <c r="I141" s="82"/>
      <c r="J141" s="82"/>
      <c r="K141" s="82"/>
      <c r="L141" s="82"/>
      <c r="M141" s="82"/>
      <c r="N141" s="82"/>
      <c r="O141" s="82"/>
      <c r="P141" s="82"/>
      <c r="Q141" s="82"/>
      <c r="R141" s="82"/>
      <c r="S141" s="82"/>
      <c r="T141" s="82"/>
      <c r="U141" s="82"/>
      <c r="V141" s="82"/>
      <c r="W141" s="309"/>
      <c r="X141" s="309"/>
      <c r="Y141" s="309"/>
      <c r="Z141" s="309"/>
      <c r="AA141" s="309"/>
      <c r="AB141" s="309"/>
    </row>
    <row r="142" ht="24.75" customHeight="1">
      <c r="A142" s="82"/>
      <c r="B142" s="82"/>
      <c r="C142" s="361" t="s">
        <v>530</v>
      </c>
      <c r="D142" s="49"/>
      <c r="E142" s="49"/>
      <c r="F142" s="50"/>
      <c r="G142" s="88"/>
      <c r="H142" s="348"/>
      <c r="I142" s="82"/>
      <c r="J142" s="82"/>
      <c r="K142" s="82"/>
      <c r="L142" s="82"/>
      <c r="M142" s="82"/>
      <c r="N142" s="82"/>
      <c r="O142" s="82"/>
      <c r="P142" s="82"/>
      <c r="Q142" s="82"/>
      <c r="R142" s="82"/>
      <c r="S142" s="82"/>
      <c r="T142" s="82"/>
      <c r="U142" s="82"/>
      <c r="V142" s="82"/>
      <c r="W142" s="309"/>
      <c r="X142" s="309"/>
      <c r="Y142" s="309"/>
      <c r="Z142" s="309"/>
      <c r="AA142" s="309"/>
      <c r="AB142" s="309"/>
    </row>
    <row r="143" ht="28.5" customHeight="1">
      <c r="A143" s="82"/>
      <c r="B143" s="82"/>
      <c r="C143" s="339" t="s">
        <v>531</v>
      </c>
      <c r="D143" s="362"/>
      <c r="E143" s="362"/>
      <c r="F143" s="362"/>
      <c r="G143" s="88"/>
      <c r="H143" s="348"/>
      <c r="I143" s="82"/>
      <c r="J143" s="82"/>
      <c r="K143" s="82"/>
      <c r="L143" s="82"/>
      <c r="M143" s="82"/>
      <c r="N143" s="82"/>
      <c r="O143" s="82"/>
      <c r="P143" s="82"/>
      <c r="Q143" s="82"/>
      <c r="R143" s="82"/>
      <c r="S143" s="82"/>
      <c r="T143" s="82"/>
      <c r="U143" s="82"/>
      <c r="V143" s="82"/>
      <c r="W143" s="309"/>
      <c r="X143" s="309"/>
      <c r="Y143" s="309"/>
      <c r="Z143" s="309"/>
      <c r="AA143" s="309"/>
      <c r="AB143" s="309"/>
    </row>
    <row r="144" ht="30.0" customHeight="1">
      <c r="A144" s="82"/>
      <c r="B144" s="82"/>
      <c r="C144" s="336" t="s">
        <v>501</v>
      </c>
      <c r="D144" s="49"/>
      <c r="E144" s="49"/>
      <c r="F144" s="49"/>
      <c r="G144" s="50"/>
      <c r="H144" s="360"/>
      <c r="I144" s="82"/>
      <c r="J144" s="82"/>
      <c r="K144" s="82"/>
      <c r="L144" s="82"/>
      <c r="M144" s="82"/>
      <c r="N144" s="82"/>
      <c r="O144" s="82"/>
      <c r="P144" s="82"/>
      <c r="Q144" s="82"/>
      <c r="R144" s="82"/>
      <c r="S144" s="82"/>
      <c r="T144" s="82"/>
      <c r="U144" s="82"/>
      <c r="V144" s="82"/>
      <c r="W144" s="309"/>
      <c r="X144" s="309"/>
      <c r="Y144" s="309"/>
      <c r="Z144" s="309"/>
      <c r="AA144" s="309"/>
      <c r="AB144" s="309"/>
    </row>
    <row r="145" ht="49.5" customHeight="1">
      <c r="A145" s="82"/>
      <c r="B145" s="31"/>
      <c r="C145" s="362" t="s">
        <v>532</v>
      </c>
      <c r="D145" s="362"/>
      <c r="E145" s="362"/>
      <c r="F145" s="362"/>
      <c r="G145" s="343" t="s">
        <v>504</v>
      </c>
      <c r="H145" s="37"/>
      <c r="I145" s="82"/>
      <c r="J145" s="82"/>
      <c r="K145" s="82"/>
      <c r="L145" s="82"/>
      <c r="M145" s="82"/>
      <c r="N145" s="82"/>
      <c r="O145" s="82"/>
      <c r="P145" s="82"/>
      <c r="Q145" s="82"/>
      <c r="R145" s="82"/>
      <c r="S145" s="82"/>
      <c r="T145" s="82"/>
      <c r="U145" s="82"/>
      <c r="V145" s="82"/>
      <c r="W145" s="309"/>
      <c r="X145" s="309"/>
      <c r="Y145" s="309"/>
      <c r="Z145" s="309"/>
      <c r="AA145" s="309"/>
      <c r="AB145" s="309"/>
    </row>
    <row r="146" ht="45.0" customHeight="1">
      <c r="A146" s="82"/>
      <c r="B146" s="31"/>
      <c r="C146" s="334" t="s">
        <v>533</v>
      </c>
      <c r="D146" s="49"/>
      <c r="E146" s="49"/>
      <c r="F146" s="50"/>
      <c r="G146" s="306"/>
      <c r="H146" s="37"/>
      <c r="I146" s="82"/>
      <c r="J146" s="363"/>
      <c r="K146" s="82"/>
      <c r="L146" s="82"/>
      <c r="M146" s="82"/>
      <c r="N146" s="82"/>
      <c r="O146" s="82"/>
      <c r="P146" s="82"/>
      <c r="Q146" s="82"/>
      <c r="R146" s="82"/>
      <c r="S146" s="82"/>
      <c r="T146" s="82"/>
      <c r="U146" s="82"/>
      <c r="V146" s="82"/>
      <c r="W146" s="309"/>
      <c r="X146" s="309"/>
      <c r="Y146" s="309"/>
      <c r="Z146" s="309"/>
      <c r="AA146" s="309"/>
      <c r="AB146" s="309"/>
    </row>
    <row r="147" ht="45.0" customHeight="1">
      <c r="A147" s="82"/>
      <c r="B147" s="31"/>
      <c r="C147" s="334" t="s">
        <v>534</v>
      </c>
      <c r="D147" s="49"/>
      <c r="E147" s="49"/>
      <c r="F147" s="50"/>
      <c r="G147" s="306"/>
      <c r="H147" s="37"/>
      <c r="I147" s="82"/>
      <c r="J147" s="363"/>
      <c r="K147" s="82"/>
      <c r="L147" s="82"/>
      <c r="M147" s="82"/>
      <c r="N147" s="82"/>
      <c r="O147" s="82"/>
      <c r="P147" s="82"/>
      <c r="Q147" s="82"/>
      <c r="R147" s="82"/>
      <c r="S147" s="82"/>
      <c r="T147" s="82"/>
      <c r="U147" s="82"/>
      <c r="V147" s="82"/>
      <c r="W147" s="309"/>
      <c r="X147" s="309"/>
      <c r="Y147" s="309"/>
      <c r="Z147" s="309"/>
      <c r="AA147" s="309"/>
      <c r="AB147" s="309"/>
    </row>
    <row r="148" ht="45.0" customHeight="1">
      <c r="A148" s="82"/>
      <c r="B148" s="31"/>
      <c r="C148" s="334" t="s">
        <v>535</v>
      </c>
      <c r="D148" s="49"/>
      <c r="E148" s="49"/>
      <c r="F148" s="50"/>
      <c r="G148" s="306"/>
      <c r="H148" s="37"/>
      <c r="I148" s="82"/>
      <c r="J148" s="363"/>
      <c r="K148" s="82"/>
      <c r="L148" s="82"/>
      <c r="M148" s="82"/>
      <c r="N148" s="82"/>
      <c r="O148" s="82"/>
      <c r="P148" s="82"/>
      <c r="Q148" s="82"/>
      <c r="R148" s="82"/>
      <c r="S148" s="82"/>
      <c r="T148" s="82"/>
      <c r="U148" s="82"/>
      <c r="V148" s="82"/>
      <c r="W148" s="309"/>
      <c r="X148" s="309"/>
      <c r="Y148" s="309"/>
      <c r="Z148" s="309"/>
      <c r="AA148" s="309"/>
      <c r="AB148" s="309"/>
    </row>
    <row r="149" ht="30.0" customHeight="1">
      <c r="A149" s="82"/>
      <c r="B149" s="31"/>
      <c r="C149" s="334" t="s">
        <v>536</v>
      </c>
      <c r="D149" s="49"/>
      <c r="E149" s="49"/>
      <c r="F149" s="50"/>
      <c r="G149" s="306"/>
      <c r="H149" s="37"/>
      <c r="I149" s="82"/>
      <c r="J149" s="363"/>
      <c r="K149" s="82"/>
      <c r="L149" s="82"/>
      <c r="M149" s="82"/>
      <c r="N149" s="82"/>
      <c r="O149" s="82"/>
      <c r="P149" s="82"/>
      <c r="Q149" s="82"/>
      <c r="R149" s="82"/>
      <c r="S149" s="82"/>
      <c r="T149" s="82"/>
      <c r="U149" s="82"/>
      <c r="V149" s="82"/>
      <c r="W149" s="309"/>
      <c r="X149" s="309"/>
      <c r="Y149" s="309"/>
      <c r="Z149" s="309"/>
      <c r="AA149" s="309"/>
      <c r="AB149" s="309"/>
    </row>
    <row r="150" ht="45.0" customHeight="1">
      <c r="A150" s="82"/>
      <c r="B150" s="31"/>
      <c r="C150" s="334" t="s">
        <v>537</v>
      </c>
      <c r="D150" s="49"/>
      <c r="E150" s="49"/>
      <c r="F150" s="50"/>
      <c r="G150" s="306" t="s">
        <v>506</v>
      </c>
      <c r="H150" s="37"/>
      <c r="I150" s="82"/>
      <c r="J150" s="363"/>
      <c r="K150" s="82"/>
      <c r="L150" s="82"/>
      <c r="M150" s="82"/>
      <c r="N150" s="82"/>
      <c r="O150" s="82"/>
      <c r="P150" s="82"/>
      <c r="Q150" s="82"/>
      <c r="R150" s="82"/>
      <c r="S150" s="82"/>
      <c r="T150" s="82"/>
      <c r="U150" s="82"/>
      <c r="V150" s="82"/>
      <c r="W150" s="309"/>
      <c r="X150" s="309"/>
      <c r="Y150" s="309"/>
      <c r="Z150" s="309"/>
      <c r="AA150" s="309"/>
      <c r="AB150" s="309"/>
    </row>
    <row r="151">
      <c r="A151" s="82"/>
      <c r="B151" s="31"/>
      <c r="C151" s="364"/>
      <c r="D151" s="364"/>
      <c r="E151" s="364"/>
      <c r="F151" s="364"/>
      <c r="G151" s="88"/>
      <c r="H151" s="348"/>
      <c r="I151" s="82"/>
      <c r="J151" s="31"/>
      <c r="K151" s="82"/>
      <c r="L151" s="82"/>
      <c r="M151" s="82"/>
      <c r="N151" s="82"/>
      <c r="O151" s="82"/>
      <c r="P151" s="82"/>
      <c r="Q151" s="82"/>
      <c r="R151" s="82"/>
      <c r="S151" s="82"/>
      <c r="T151" s="82"/>
      <c r="U151" s="82"/>
      <c r="V151" s="82"/>
      <c r="W151" s="309"/>
      <c r="X151" s="309"/>
      <c r="Y151" s="309"/>
      <c r="Z151" s="309"/>
      <c r="AA151" s="309"/>
      <c r="AB151" s="309"/>
    </row>
    <row r="152">
      <c r="A152" s="82"/>
      <c r="B152" s="82"/>
      <c r="C152" s="362"/>
      <c r="D152" s="362"/>
      <c r="E152" s="362"/>
      <c r="F152" s="362"/>
      <c r="G152" s="88"/>
      <c r="H152" s="348"/>
      <c r="I152" s="82"/>
      <c r="J152" s="82"/>
      <c r="K152" s="82"/>
      <c r="L152" s="82"/>
      <c r="M152" s="82"/>
      <c r="N152" s="82"/>
      <c r="O152" s="82"/>
      <c r="P152" s="82"/>
      <c r="Q152" s="82"/>
      <c r="R152" s="82"/>
      <c r="S152" s="82"/>
      <c r="T152" s="82"/>
      <c r="U152" s="82"/>
      <c r="V152" s="82"/>
      <c r="W152" s="309"/>
      <c r="X152" s="309"/>
      <c r="Y152" s="309"/>
      <c r="Z152" s="309"/>
      <c r="AA152" s="309"/>
      <c r="AB152" s="309"/>
    </row>
    <row r="153" ht="24.75" customHeight="1">
      <c r="A153" s="82"/>
      <c r="B153" s="82"/>
      <c r="C153" s="339" t="s">
        <v>538</v>
      </c>
      <c r="D153" s="362"/>
      <c r="E153" s="362"/>
      <c r="F153" s="362"/>
      <c r="G153" s="88"/>
      <c r="H153" s="348"/>
      <c r="I153" s="82"/>
      <c r="J153" s="82"/>
      <c r="K153" s="82"/>
      <c r="L153" s="82"/>
      <c r="M153" s="82"/>
      <c r="N153" s="82"/>
      <c r="O153" s="82"/>
      <c r="P153" s="82"/>
      <c r="Q153" s="82"/>
      <c r="R153" s="82"/>
      <c r="S153" s="82"/>
      <c r="T153" s="82"/>
      <c r="U153" s="82"/>
      <c r="V153" s="82"/>
      <c r="W153" s="309"/>
      <c r="X153" s="309"/>
      <c r="Y153" s="309"/>
      <c r="Z153" s="309"/>
      <c r="AA153" s="309"/>
      <c r="AB153" s="309"/>
    </row>
    <row r="154" ht="110.25" customHeight="1">
      <c r="A154" s="31"/>
      <c r="B154" s="29"/>
      <c r="C154" s="316" t="s">
        <v>539</v>
      </c>
      <c r="D154" s="49"/>
      <c r="E154" s="49"/>
      <c r="F154" s="49"/>
      <c r="G154" s="49"/>
      <c r="H154" s="49"/>
      <c r="I154" s="49"/>
      <c r="J154" s="49"/>
      <c r="K154" s="50"/>
      <c r="L154" s="31"/>
      <c r="M154" s="31"/>
      <c r="N154" s="31"/>
      <c r="O154" s="31"/>
      <c r="P154" s="31"/>
      <c r="Q154" s="31"/>
      <c r="R154" s="31"/>
      <c r="S154" s="31"/>
      <c r="T154" s="31"/>
      <c r="U154" s="31"/>
      <c r="V154" s="31"/>
      <c r="W154" s="252"/>
      <c r="X154" s="252"/>
      <c r="Y154" s="252"/>
      <c r="Z154" s="252"/>
      <c r="AA154" s="252"/>
      <c r="AB154" s="252"/>
    </row>
    <row r="155" ht="22.5" customHeight="1">
      <c r="A155" s="31"/>
      <c r="B155" s="29"/>
      <c r="C155" s="353" t="str">
        <f>IF((LEN(C154)&gt;1250),Controls!$A$2,"")</f>
        <v/>
      </c>
      <c r="D155" s="49"/>
      <c r="E155" s="50"/>
      <c r="F155" s="29"/>
      <c r="G155" s="31"/>
      <c r="H155" s="31"/>
      <c r="I155" s="31"/>
      <c r="J155" s="31"/>
      <c r="K155" s="31"/>
      <c r="L155" s="31"/>
      <c r="M155" s="31"/>
      <c r="N155" s="31"/>
      <c r="O155" s="31"/>
      <c r="P155" s="31"/>
      <c r="Q155" s="31"/>
      <c r="R155" s="31"/>
      <c r="S155" s="31"/>
      <c r="T155" s="31"/>
      <c r="U155" s="31"/>
      <c r="V155" s="31"/>
      <c r="W155" s="252"/>
      <c r="X155" s="252"/>
      <c r="Y155" s="252"/>
      <c r="Z155" s="252"/>
      <c r="AA155" s="252"/>
      <c r="AB155" s="252"/>
    </row>
    <row r="156" ht="36.0" customHeight="1">
      <c r="A156" s="31"/>
      <c r="B156" s="31"/>
      <c r="C156" s="365"/>
      <c r="D156" s="365"/>
      <c r="E156" s="365"/>
      <c r="F156" s="81"/>
      <c r="G156" s="31"/>
      <c r="H156" s="31"/>
      <c r="I156" s="31"/>
      <c r="J156" s="31"/>
      <c r="K156" s="31"/>
      <c r="L156" s="31"/>
      <c r="M156" s="31"/>
      <c r="N156" s="31"/>
      <c r="O156" s="31"/>
      <c r="P156" s="31"/>
      <c r="Q156" s="31"/>
      <c r="R156" s="31"/>
      <c r="S156" s="31"/>
      <c r="T156" s="31"/>
      <c r="U156" s="31"/>
      <c r="V156" s="31"/>
      <c r="W156" s="252"/>
      <c r="X156" s="252"/>
      <c r="Y156" s="252"/>
      <c r="Z156" s="252"/>
      <c r="AA156" s="252"/>
      <c r="AB156" s="252"/>
    </row>
    <row r="157" ht="30.75" customHeight="1">
      <c r="A157" s="81"/>
      <c r="B157" s="366" t="s">
        <v>540</v>
      </c>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50"/>
      <c r="AB157" s="297"/>
    </row>
    <row r="158" ht="22.5" customHeight="1">
      <c r="A158" s="31"/>
      <c r="B158" s="29"/>
      <c r="C158" s="267"/>
      <c r="D158" s="267"/>
      <c r="E158" s="31"/>
      <c r="F158" s="31"/>
      <c r="G158" s="31"/>
      <c r="H158" s="31"/>
      <c r="I158" s="324"/>
      <c r="J158" s="324"/>
      <c r="K158" s="31"/>
      <c r="L158" s="31"/>
      <c r="M158" s="31"/>
      <c r="N158" s="31"/>
      <c r="O158" s="31"/>
      <c r="P158" s="31"/>
      <c r="Q158" s="31"/>
      <c r="R158" s="31"/>
      <c r="S158" s="31"/>
      <c r="T158" s="31"/>
      <c r="U158" s="31"/>
      <c r="V158" s="31"/>
      <c r="W158" s="252"/>
      <c r="X158" s="252"/>
      <c r="Y158" s="252"/>
      <c r="Z158" s="252"/>
      <c r="AA158" s="252"/>
      <c r="AB158" s="252"/>
    </row>
    <row r="159" ht="34.5" customHeight="1">
      <c r="A159" s="31"/>
      <c r="B159" s="263"/>
      <c r="C159" s="367" t="s">
        <v>428</v>
      </c>
      <c r="D159" s="246"/>
      <c r="E159" s="246"/>
      <c r="F159" s="246"/>
      <c r="G159" s="246"/>
      <c r="H159" s="246"/>
      <c r="I159" s="246"/>
      <c r="J159" s="246"/>
      <c r="K159" s="247"/>
      <c r="L159" s="31"/>
      <c r="M159" s="31"/>
      <c r="N159" s="31"/>
      <c r="O159" s="31"/>
      <c r="P159" s="31"/>
      <c r="Q159" s="31"/>
      <c r="R159" s="31"/>
      <c r="S159" s="31"/>
      <c r="T159" s="31"/>
      <c r="U159" s="31"/>
      <c r="V159" s="31"/>
      <c r="W159" s="252"/>
      <c r="X159" s="252"/>
      <c r="Y159" s="252"/>
      <c r="Z159" s="252"/>
      <c r="AA159" s="252"/>
      <c r="AB159" s="252"/>
    </row>
    <row r="160" ht="69.75" customHeight="1">
      <c r="A160" s="31"/>
      <c r="B160" s="265"/>
      <c r="C160" s="266" t="s">
        <v>541</v>
      </c>
      <c r="D160" s="36"/>
      <c r="E160" s="36"/>
      <c r="F160" s="36"/>
      <c r="G160" s="36"/>
      <c r="H160" s="36"/>
      <c r="I160" s="36"/>
      <c r="J160" s="36"/>
      <c r="K160" s="37"/>
      <c r="L160" s="31"/>
      <c r="M160" s="31"/>
      <c r="N160" s="31"/>
      <c r="O160" s="31"/>
      <c r="P160" s="31"/>
      <c r="Q160" s="31"/>
      <c r="R160" s="31"/>
      <c r="S160" s="31"/>
      <c r="T160" s="31"/>
      <c r="U160" s="31"/>
      <c r="V160" s="31"/>
      <c r="W160" s="252"/>
      <c r="X160" s="252"/>
      <c r="Y160" s="252"/>
      <c r="Z160" s="252"/>
      <c r="AA160" s="252"/>
      <c r="AB160" s="252"/>
    </row>
    <row r="161" ht="22.5" customHeight="1">
      <c r="A161" s="31"/>
      <c r="B161" s="29"/>
      <c r="C161" s="267"/>
      <c r="D161" s="267"/>
      <c r="E161" s="31"/>
      <c r="F161" s="31"/>
      <c r="G161" s="31"/>
      <c r="H161" s="31"/>
      <c r="I161" s="324"/>
      <c r="J161" s="324"/>
      <c r="K161" s="31"/>
      <c r="L161" s="31"/>
      <c r="M161" s="31"/>
      <c r="N161" s="31"/>
      <c r="O161" s="31"/>
      <c r="P161" s="31"/>
      <c r="Q161" s="31"/>
      <c r="R161" s="31"/>
      <c r="S161" s="31"/>
      <c r="T161" s="31"/>
      <c r="U161" s="31"/>
      <c r="V161" s="31"/>
      <c r="W161" s="252"/>
      <c r="X161" s="252"/>
      <c r="Y161" s="252"/>
      <c r="Z161" s="252"/>
      <c r="AA161" s="252"/>
      <c r="AB161" s="252"/>
    </row>
    <row r="162" ht="36.0" customHeight="1">
      <c r="A162" s="31"/>
      <c r="B162" s="29"/>
      <c r="C162" s="268" t="s">
        <v>542</v>
      </c>
      <c r="D162" s="49"/>
      <c r="E162" s="49"/>
      <c r="F162" s="49"/>
      <c r="G162" s="49"/>
      <c r="H162" s="50"/>
      <c r="I162" s="251" t="s">
        <v>543</v>
      </c>
      <c r="J162" s="50"/>
      <c r="K162" s="31"/>
      <c r="L162" s="31"/>
      <c r="M162" s="31"/>
      <c r="N162" s="31"/>
      <c r="O162" s="31"/>
      <c r="P162" s="31"/>
      <c r="Q162" s="31"/>
      <c r="R162" s="31"/>
      <c r="S162" s="31"/>
      <c r="T162" s="31"/>
      <c r="U162" s="31"/>
      <c r="V162" s="31"/>
      <c r="W162" s="252"/>
      <c r="X162" s="252"/>
      <c r="Y162" s="252"/>
      <c r="Z162" s="252"/>
      <c r="AA162" s="252"/>
      <c r="AB162" s="252"/>
    </row>
    <row r="163" ht="42.75" customHeight="1">
      <c r="A163" s="55"/>
      <c r="B163" s="52"/>
      <c r="C163" s="330" t="s">
        <v>544</v>
      </c>
      <c r="D163" s="36"/>
      <c r="E163" s="36"/>
      <c r="F163" s="36"/>
      <c r="G163" s="37"/>
      <c r="H163" s="55"/>
      <c r="I163" s="306" t="s">
        <v>75</v>
      </c>
      <c r="J163" s="37"/>
      <c r="K163" s="55"/>
      <c r="L163" s="55"/>
      <c r="M163" s="55"/>
      <c r="N163" s="55"/>
      <c r="O163" s="55"/>
      <c r="P163" s="55"/>
      <c r="Q163" s="55"/>
      <c r="R163" s="55"/>
      <c r="S163" s="55"/>
      <c r="T163" s="55"/>
      <c r="U163" s="55"/>
      <c r="V163" s="55"/>
      <c r="W163" s="326"/>
      <c r="X163" s="326"/>
      <c r="Y163" s="326"/>
      <c r="Z163" s="326"/>
      <c r="AA163" s="326"/>
      <c r="AB163" s="326"/>
    </row>
    <row r="164" ht="24.75" customHeight="1">
      <c r="A164" s="55"/>
      <c r="B164" s="52"/>
      <c r="C164" s="368" t="s">
        <v>545</v>
      </c>
      <c r="D164" s="49"/>
      <c r="E164" s="49"/>
      <c r="F164" s="49"/>
      <c r="G164" s="50"/>
      <c r="H164" s="55"/>
      <c r="I164" s="55"/>
      <c r="J164" s="55"/>
      <c r="K164" s="55"/>
      <c r="L164" s="55"/>
      <c r="M164" s="55"/>
      <c r="N164" s="55"/>
      <c r="O164" s="55"/>
      <c r="P164" s="55"/>
      <c r="Q164" s="55"/>
      <c r="R164" s="55"/>
      <c r="S164" s="55"/>
      <c r="T164" s="55"/>
      <c r="U164" s="55"/>
      <c r="V164" s="55"/>
      <c r="W164" s="326"/>
      <c r="X164" s="326"/>
      <c r="Y164" s="326"/>
      <c r="Z164" s="326"/>
      <c r="AA164" s="326"/>
      <c r="AB164" s="326"/>
    </row>
    <row r="165" ht="30.0" customHeight="1">
      <c r="A165" s="55"/>
      <c r="B165" s="55"/>
      <c r="C165" s="334" t="s">
        <v>546</v>
      </c>
      <c r="D165" s="49"/>
      <c r="E165" s="49"/>
      <c r="F165" s="49"/>
      <c r="G165" s="50"/>
      <c r="H165" s="55"/>
      <c r="I165" s="369" t="s">
        <v>90</v>
      </c>
      <c r="J165" s="37"/>
      <c r="K165" s="55"/>
      <c r="L165" s="55"/>
      <c r="M165" s="55"/>
      <c r="N165" s="55"/>
      <c r="O165" s="55"/>
      <c r="P165" s="55"/>
      <c r="Q165" s="55"/>
      <c r="R165" s="55"/>
      <c r="S165" s="55"/>
      <c r="T165" s="55"/>
      <c r="U165" s="55"/>
      <c r="V165" s="55"/>
      <c r="W165" s="326"/>
      <c r="X165" s="326"/>
      <c r="Y165" s="326"/>
      <c r="Z165" s="326"/>
      <c r="AA165" s="326"/>
      <c r="AB165" s="326"/>
    </row>
    <row r="166" ht="30.0" customHeight="1">
      <c r="A166" s="55"/>
      <c r="B166" s="55"/>
      <c r="C166" s="334" t="s">
        <v>547</v>
      </c>
      <c r="D166" s="49"/>
      <c r="E166" s="49"/>
      <c r="F166" s="49"/>
      <c r="G166" s="50"/>
      <c r="H166" s="55"/>
      <c r="I166" s="369" t="s">
        <v>90</v>
      </c>
      <c r="J166" s="37"/>
      <c r="K166" s="55"/>
      <c r="L166" s="55"/>
      <c r="M166" s="55"/>
      <c r="N166" s="55"/>
      <c r="O166" s="55"/>
      <c r="P166" s="55"/>
      <c r="Q166" s="55"/>
      <c r="R166" s="55"/>
      <c r="S166" s="55"/>
      <c r="T166" s="55"/>
      <c r="U166" s="55"/>
      <c r="V166" s="55"/>
      <c r="W166" s="326"/>
      <c r="X166" s="326"/>
      <c r="Y166" s="326"/>
      <c r="Z166" s="326"/>
      <c r="AA166" s="326"/>
      <c r="AB166" s="326"/>
    </row>
    <row r="167" ht="45.0" customHeight="1">
      <c r="A167" s="55"/>
      <c r="B167" s="55"/>
      <c r="C167" s="334" t="s">
        <v>548</v>
      </c>
      <c r="D167" s="49"/>
      <c r="E167" s="49"/>
      <c r="F167" s="49"/>
      <c r="G167" s="50"/>
      <c r="H167" s="55"/>
      <c r="I167" s="369" t="s">
        <v>75</v>
      </c>
      <c r="J167" s="37"/>
      <c r="K167" s="55"/>
      <c r="L167" s="55"/>
      <c r="M167" s="55"/>
      <c r="N167" s="55"/>
      <c r="O167" s="55"/>
      <c r="P167" s="55"/>
      <c r="Q167" s="55"/>
      <c r="R167" s="55"/>
      <c r="S167" s="55"/>
      <c r="T167" s="55"/>
      <c r="U167" s="55"/>
      <c r="V167" s="55"/>
      <c r="W167" s="326"/>
      <c r="X167" s="326"/>
      <c r="Y167" s="326"/>
      <c r="Z167" s="326"/>
      <c r="AA167" s="326"/>
      <c r="AB167" s="326"/>
    </row>
    <row r="168" ht="30.0" customHeight="1">
      <c r="A168" s="55"/>
      <c r="B168" s="55"/>
      <c r="C168" s="334" t="s">
        <v>549</v>
      </c>
      <c r="D168" s="49"/>
      <c r="E168" s="49"/>
      <c r="F168" s="49"/>
      <c r="G168" s="50"/>
      <c r="H168" s="55"/>
      <c r="I168" s="369" t="s">
        <v>75</v>
      </c>
      <c r="J168" s="37"/>
      <c r="K168" s="55"/>
      <c r="L168" s="55"/>
      <c r="M168" s="55"/>
      <c r="N168" s="55"/>
      <c r="O168" s="55"/>
      <c r="P168" s="55"/>
      <c r="Q168" s="55"/>
      <c r="R168" s="55"/>
      <c r="S168" s="55"/>
      <c r="T168" s="55"/>
      <c r="U168" s="55"/>
      <c r="V168" s="55"/>
      <c r="W168" s="326"/>
      <c r="X168" s="326"/>
      <c r="Y168" s="326"/>
      <c r="Z168" s="326"/>
      <c r="AA168" s="326"/>
      <c r="AB168" s="326"/>
    </row>
    <row r="169" ht="30.0" customHeight="1">
      <c r="A169" s="55"/>
      <c r="B169" s="55"/>
      <c r="C169" s="370" t="s">
        <v>550</v>
      </c>
      <c r="D169" s="370"/>
      <c r="E169" s="55"/>
      <c r="F169" s="55"/>
      <c r="G169" s="55"/>
      <c r="H169" s="55"/>
      <c r="I169" s="369" t="s">
        <v>75</v>
      </c>
      <c r="J169" s="37"/>
      <c r="K169" s="55"/>
      <c r="L169" s="55"/>
      <c r="M169" s="55"/>
      <c r="N169" s="55"/>
      <c r="O169" s="55"/>
      <c r="P169" s="55"/>
      <c r="Q169" s="55"/>
      <c r="R169" s="55"/>
      <c r="S169" s="55"/>
      <c r="T169" s="55"/>
      <c r="U169" s="55"/>
      <c r="V169" s="55"/>
      <c r="W169" s="326"/>
      <c r="X169" s="326"/>
      <c r="Y169" s="326"/>
      <c r="Z169" s="326"/>
      <c r="AA169" s="326"/>
      <c r="AB169" s="326"/>
    </row>
    <row r="170" ht="30.0" customHeight="1">
      <c r="A170" s="55"/>
      <c r="B170" s="55"/>
      <c r="C170" s="334" t="s">
        <v>551</v>
      </c>
      <c r="D170" s="49"/>
      <c r="E170" s="49"/>
      <c r="F170" s="49"/>
      <c r="G170" s="50"/>
      <c r="H170" s="55"/>
      <c r="I170" s="369" t="s">
        <v>75</v>
      </c>
      <c r="J170" s="37"/>
      <c r="K170" s="55"/>
      <c r="L170" s="55"/>
      <c r="M170" s="55"/>
      <c r="N170" s="55"/>
      <c r="O170" s="55"/>
      <c r="P170" s="55"/>
      <c r="Q170" s="55"/>
      <c r="R170" s="55"/>
      <c r="S170" s="55"/>
      <c r="T170" s="55"/>
      <c r="U170" s="55"/>
      <c r="V170" s="55"/>
      <c r="W170" s="326"/>
      <c r="X170" s="326"/>
      <c r="Y170" s="326"/>
      <c r="Z170" s="326"/>
      <c r="AA170" s="326"/>
      <c r="AB170" s="326"/>
    </row>
    <row r="171" ht="30.0" customHeight="1">
      <c r="A171" s="55"/>
      <c r="B171" s="55"/>
      <c r="C171" s="334" t="s">
        <v>552</v>
      </c>
      <c r="D171" s="49"/>
      <c r="E171" s="49"/>
      <c r="F171" s="49"/>
      <c r="G171" s="50"/>
      <c r="H171" s="55"/>
      <c r="I171" s="369" t="s">
        <v>90</v>
      </c>
      <c r="J171" s="37"/>
      <c r="K171" s="55"/>
      <c r="L171" s="55"/>
      <c r="M171" s="55"/>
      <c r="N171" s="55"/>
      <c r="O171" s="55"/>
      <c r="P171" s="55"/>
      <c r="Q171" s="55"/>
      <c r="R171" s="55"/>
      <c r="S171" s="55"/>
      <c r="T171" s="55"/>
      <c r="U171" s="55"/>
      <c r="V171" s="55"/>
      <c r="W171" s="326"/>
      <c r="X171" s="326"/>
      <c r="Y171" s="326"/>
      <c r="Z171" s="326"/>
      <c r="AA171" s="326"/>
      <c r="AB171" s="326"/>
    </row>
    <row r="172" ht="30.0" customHeight="1">
      <c r="A172" s="55"/>
      <c r="B172" s="55"/>
      <c r="C172" s="334" t="s">
        <v>553</v>
      </c>
      <c r="D172" s="49"/>
      <c r="E172" s="49"/>
      <c r="F172" s="49"/>
      <c r="G172" s="50"/>
      <c r="H172" s="55"/>
      <c r="I172" s="369" t="s">
        <v>75</v>
      </c>
      <c r="J172" s="37"/>
      <c r="K172" s="55"/>
      <c r="L172" s="55"/>
      <c r="M172" s="55"/>
      <c r="N172" s="55"/>
      <c r="O172" s="55"/>
      <c r="P172" s="55"/>
      <c r="Q172" s="55"/>
      <c r="R172" s="55"/>
      <c r="S172" s="55"/>
      <c r="T172" s="55"/>
      <c r="U172" s="55"/>
      <c r="V172" s="55"/>
      <c r="W172" s="326"/>
      <c r="X172" s="326"/>
      <c r="Y172" s="326"/>
      <c r="Z172" s="326"/>
      <c r="AA172" s="326"/>
      <c r="AB172" s="326"/>
    </row>
    <row r="173" ht="36.0" customHeight="1">
      <c r="A173" s="55"/>
      <c r="B173" s="52"/>
      <c r="C173" s="52"/>
      <c r="D173" s="55"/>
      <c r="E173" s="55"/>
      <c r="F173" s="55"/>
      <c r="G173" s="55"/>
      <c r="H173" s="55"/>
      <c r="I173" s="251" t="s">
        <v>73</v>
      </c>
      <c r="J173" s="50"/>
      <c r="K173" s="55"/>
      <c r="L173" s="55"/>
      <c r="M173" s="55"/>
      <c r="N173" s="55"/>
      <c r="O173" s="55"/>
      <c r="P173" s="55"/>
      <c r="Q173" s="55"/>
      <c r="R173" s="55"/>
      <c r="S173" s="55"/>
      <c r="T173" s="55"/>
      <c r="U173" s="55"/>
      <c r="V173" s="55"/>
      <c r="W173" s="326"/>
      <c r="X173" s="326"/>
      <c r="Y173" s="326"/>
      <c r="Z173" s="326"/>
      <c r="AA173" s="326"/>
      <c r="AB173" s="326"/>
    </row>
    <row r="174" ht="45.0" customHeight="1">
      <c r="A174" s="55"/>
      <c r="B174" s="52"/>
      <c r="C174" s="300" t="s">
        <v>554</v>
      </c>
      <c r="D174" s="36"/>
      <c r="E174" s="36"/>
      <c r="F174" s="36"/>
      <c r="G174" s="37"/>
      <c r="H174" s="55"/>
      <c r="I174" s="306" t="s">
        <v>75</v>
      </c>
      <c r="J174" s="37"/>
      <c r="K174" s="55"/>
      <c r="L174" s="55"/>
      <c r="M174" s="55"/>
      <c r="N174" s="55"/>
      <c r="O174" s="55"/>
      <c r="P174" s="55"/>
      <c r="Q174" s="55"/>
      <c r="R174" s="55"/>
      <c r="S174" s="55"/>
      <c r="T174" s="55"/>
      <c r="U174" s="55"/>
      <c r="V174" s="55"/>
      <c r="W174" s="326"/>
      <c r="X174" s="326"/>
      <c r="Y174" s="326"/>
      <c r="Z174" s="326"/>
      <c r="AA174" s="326"/>
      <c r="AB174" s="326"/>
    </row>
    <row r="175" ht="15.0" customHeight="1">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row>
  </sheetData>
  <mergeCells count="237">
    <mergeCell ref="H22:K22"/>
    <mergeCell ref="L22:N22"/>
    <mergeCell ref="O22:Q22"/>
    <mergeCell ref="F20:G20"/>
    <mergeCell ref="H20:K20"/>
    <mergeCell ref="C21:E21"/>
    <mergeCell ref="F21:G21"/>
    <mergeCell ref="H21:K21"/>
    <mergeCell ref="C22:E22"/>
    <mergeCell ref="F22:G22"/>
    <mergeCell ref="C23:E23"/>
    <mergeCell ref="F23:G23"/>
    <mergeCell ref="H23:K23"/>
    <mergeCell ref="L23:N23"/>
    <mergeCell ref="O23:Q23"/>
    <mergeCell ref="F24:G24"/>
    <mergeCell ref="O24:Q24"/>
    <mergeCell ref="H26:K26"/>
    <mergeCell ref="H27:K27"/>
    <mergeCell ref="L27:N27"/>
    <mergeCell ref="O27:Q27"/>
    <mergeCell ref="H24:K24"/>
    <mergeCell ref="L24:N24"/>
    <mergeCell ref="H25:K25"/>
    <mergeCell ref="L25:N25"/>
    <mergeCell ref="O25:Q25"/>
    <mergeCell ref="L26:N26"/>
    <mergeCell ref="O26:Q26"/>
    <mergeCell ref="C28:E28"/>
    <mergeCell ref="F28:G28"/>
    <mergeCell ref="H28:K28"/>
    <mergeCell ref="L28:N28"/>
    <mergeCell ref="O28:Q28"/>
    <mergeCell ref="C29:E29"/>
    <mergeCell ref="F29:G29"/>
    <mergeCell ref="H29:K29"/>
    <mergeCell ref="L29:N29"/>
    <mergeCell ref="O29:Q29"/>
    <mergeCell ref="C24:E24"/>
    <mergeCell ref="C25:E25"/>
    <mergeCell ref="F25:G25"/>
    <mergeCell ref="C26:E26"/>
    <mergeCell ref="F26:G26"/>
    <mergeCell ref="C27:E27"/>
    <mergeCell ref="F27:G27"/>
    <mergeCell ref="C2:F2"/>
    <mergeCell ref="C4:K4"/>
    <mergeCell ref="C6:H6"/>
    <mergeCell ref="J6:K6"/>
    <mergeCell ref="C7:H7"/>
    <mergeCell ref="J7:K7"/>
    <mergeCell ref="B9:AA9"/>
    <mergeCell ref="O16:Q16"/>
    <mergeCell ref="W16:AA16"/>
    <mergeCell ref="W17:AA17"/>
    <mergeCell ref="C11:K11"/>
    <mergeCell ref="C12:K12"/>
    <mergeCell ref="C14:AA14"/>
    <mergeCell ref="C15:K15"/>
    <mergeCell ref="R15:V15"/>
    <mergeCell ref="C16:E16"/>
    <mergeCell ref="F16:G16"/>
    <mergeCell ref="L18:N18"/>
    <mergeCell ref="O18:Q18"/>
    <mergeCell ref="W18:AA18"/>
    <mergeCell ref="H16:J16"/>
    <mergeCell ref="L16:N16"/>
    <mergeCell ref="L17:N17"/>
    <mergeCell ref="O17:Q17"/>
    <mergeCell ref="C18:E18"/>
    <mergeCell ref="F18:G18"/>
    <mergeCell ref="H18:K18"/>
    <mergeCell ref="C19:E19"/>
    <mergeCell ref="F19:G19"/>
    <mergeCell ref="H19:K19"/>
    <mergeCell ref="L19:N19"/>
    <mergeCell ref="O19:Q19"/>
    <mergeCell ref="W19:AA19"/>
    <mergeCell ref="C20:E20"/>
    <mergeCell ref="W20:AA20"/>
    <mergeCell ref="L20:N20"/>
    <mergeCell ref="O20:Q20"/>
    <mergeCell ref="L21:N21"/>
    <mergeCell ref="O21:Q21"/>
    <mergeCell ref="W21:AA21"/>
    <mergeCell ref="W22:AA22"/>
    <mergeCell ref="W23:AA23"/>
    <mergeCell ref="W24:AA24"/>
    <mergeCell ref="W25:AA25"/>
    <mergeCell ref="W26:AA26"/>
    <mergeCell ref="W27:AA27"/>
    <mergeCell ref="W28:AA28"/>
    <mergeCell ref="W29:AA29"/>
    <mergeCell ref="B32:Y32"/>
    <mergeCell ref="C33:K33"/>
    <mergeCell ref="C34:K34"/>
    <mergeCell ref="C35:K35"/>
    <mergeCell ref="C37:AA37"/>
    <mergeCell ref="C38:K38"/>
    <mergeCell ref="C40:F40"/>
    <mergeCell ref="C41:F41"/>
    <mergeCell ref="C42:F42"/>
    <mergeCell ref="C43:F43"/>
    <mergeCell ref="B46:AA46"/>
    <mergeCell ref="C48:K48"/>
    <mergeCell ref="C49:K49"/>
    <mergeCell ref="C51:AA51"/>
    <mergeCell ref="J52:K52"/>
    <mergeCell ref="C54:H54"/>
    <mergeCell ref="J54:K54"/>
    <mergeCell ref="J56:K56"/>
    <mergeCell ref="C58:H58"/>
    <mergeCell ref="J58:K58"/>
    <mergeCell ref="C60:M61"/>
    <mergeCell ref="C63:AA63"/>
    <mergeCell ref="C64:K64"/>
    <mergeCell ref="C65:K65"/>
    <mergeCell ref="C67:K67"/>
    <mergeCell ref="C69:AA69"/>
    <mergeCell ref="C70:R70"/>
    <mergeCell ref="F72:R72"/>
    <mergeCell ref="C73:D73"/>
    <mergeCell ref="C74:E74"/>
    <mergeCell ref="C75:E75"/>
    <mergeCell ref="C76:E76"/>
    <mergeCell ref="C77:E77"/>
    <mergeCell ref="C78:E78"/>
    <mergeCell ref="C79:E79"/>
    <mergeCell ref="C80:E80"/>
    <mergeCell ref="C81:E81"/>
    <mergeCell ref="C82:E82"/>
    <mergeCell ref="C83:E83"/>
    <mergeCell ref="C84:E84"/>
    <mergeCell ref="C85:E85"/>
    <mergeCell ref="C86:E86"/>
    <mergeCell ref="C87:E87"/>
    <mergeCell ref="C129:F129"/>
    <mergeCell ref="G129:H129"/>
    <mergeCell ref="C130:F130"/>
    <mergeCell ref="G130:H130"/>
    <mergeCell ref="C131:F131"/>
    <mergeCell ref="G131:H131"/>
    <mergeCell ref="G132:H132"/>
    <mergeCell ref="C132:F132"/>
    <mergeCell ref="C133:F133"/>
    <mergeCell ref="G133:H133"/>
    <mergeCell ref="C134:F134"/>
    <mergeCell ref="G134:H134"/>
    <mergeCell ref="C135:F135"/>
    <mergeCell ref="G135:H135"/>
    <mergeCell ref="C139:K139"/>
    <mergeCell ref="C140:E140"/>
    <mergeCell ref="C142:F142"/>
    <mergeCell ref="C144:G144"/>
    <mergeCell ref="G145:H145"/>
    <mergeCell ref="C146:F146"/>
    <mergeCell ref="G146:H146"/>
    <mergeCell ref="C147:F147"/>
    <mergeCell ref="G147:H147"/>
    <mergeCell ref="C148:F148"/>
    <mergeCell ref="G148:H148"/>
    <mergeCell ref="C149:F149"/>
    <mergeCell ref="G149:H149"/>
    <mergeCell ref="G150:H150"/>
    <mergeCell ref="C150:F150"/>
    <mergeCell ref="C154:K154"/>
    <mergeCell ref="C155:E155"/>
    <mergeCell ref="B157:AA157"/>
    <mergeCell ref="C159:K159"/>
    <mergeCell ref="C160:K160"/>
    <mergeCell ref="I162:J162"/>
    <mergeCell ref="C162:H162"/>
    <mergeCell ref="C163:G163"/>
    <mergeCell ref="I163:J163"/>
    <mergeCell ref="C164:G164"/>
    <mergeCell ref="C165:G165"/>
    <mergeCell ref="I165:J165"/>
    <mergeCell ref="I166:J166"/>
    <mergeCell ref="C170:G170"/>
    <mergeCell ref="C171:G171"/>
    <mergeCell ref="I171:J171"/>
    <mergeCell ref="C172:G172"/>
    <mergeCell ref="I172:J172"/>
    <mergeCell ref="I173:J173"/>
    <mergeCell ref="C174:G174"/>
    <mergeCell ref="I174:J174"/>
    <mergeCell ref="C166:G166"/>
    <mergeCell ref="C167:G167"/>
    <mergeCell ref="I167:J167"/>
    <mergeCell ref="C168:G168"/>
    <mergeCell ref="I168:J168"/>
    <mergeCell ref="I169:J169"/>
    <mergeCell ref="I170:J170"/>
    <mergeCell ref="C88:E88"/>
    <mergeCell ref="C89:E89"/>
    <mergeCell ref="C90:E90"/>
    <mergeCell ref="B92:AA92"/>
    <mergeCell ref="C94:K94"/>
    <mergeCell ref="C95:K95"/>
    <mergeCell ref="I97:J97"/>
    <mergeCell ref="C97:H97"/>
    <mergeCell ref="C98:H98"/>
    <mergeCell ref="I98:J98"/>
    <mergeCell ref="I99:J99"/>
    <mergeCell ref="C100:G100"/>
    <mergeCell ref="I100:J100"/>
    <mergeCell ref="I101:J101"/>
    <mergeCell ref="C101:G101"/>
    <mergeCell ref="C102:H102"/>
    <mergeCell ref="I102:J102"/>
    <mergeCell ref="I103:J103"/>
    <mergeCell ref="C105:AA105"/>
    <mergeCell ref="C106:W106"/>
    <mergeCell ref="C107:V107"/>
    <mergeCell ref="C103:H103"/>
    <mergeCell ref="C109:D109"/>
    <mergeCell ref="G111:H111"/>
    <mergeCell ref="G112:H112"/>
    <mergeCell ref="G113:H113"/>
    <mergeCell ref="G114:H114"/>
    <mergeCell ref="C115:F115"/>
    <mergeCell ref="G115:H115"/>
    <mergeCell ref="G116:H116"/>
    <mergeCell ref="G117:H117"/>
    <mergeCell ref="G118:H118"/>
    <mergeCell ref="G119:H119"/>
    <mergeCell ref="C120:G120"/>
    <mergeCell ref="C122:K122"/>
    <mergeCell ref="C123:E123"/>
    <mergeCell ref="C124:U124"/>
    <mergeCell ref="C125:U125"/>
    <mergeCell ref="C126:U126"/>
    <mergeCell ref="G127:H127"/>
    <mergeCell ref="C128:F128"/>
    <mergeCell ref="G128:H128"/>
    <mergeCell ref="C136:F136"/>
    <mergeCell ref="G136:H136"/>
  </mergeCells>
  <conditionalFormatting sqref="C156:E156 F74:R90">
    <cfRule type="expression" dxfId="0" priority="1">
      <formula>G72="Yes"</formula>
    </cfRule>
  </conditionalFormatting>
  <conditionalFormatting sqref="G40:G43">
    <cfRule type="expression" dxfId="0" priority="2">
      <formula>D38="Yes"</formula>
    </cfRule>
  </conditionalFormatting>
  <conditionalFormatting sqref="G43">
    <cfRule type="expression" dxfId="0" priority="3">
      <formula>D40="Yes"</formula>
    </cfRule>
  </conditionalFormatting>
  <dataValidations>
    <dataValidation type="list" allowBlank="1" showErrorMessage="1" sqref="J7 R18:V29 J54 J58 I98:I103 I174">
      <formula1>"Yes"</formula1>
    </dataValidation>
    <dataValidation type="list" allowBlank="1" showErrorMessage="1" sqref="L18:L29">
      <formula1>"Traditional ALE,Hybrid Program (9-12 only),Consortium"</formula1>
    </dataValidation>
    <dataValidation type="list" allowBlank="1" showErrorMessage="1" sqref="G112:G119 G128:G136 G146:G150">
      <formula1>"Elementary,Middle School/High School,Both"</formula1>
    </dataValidation>
    <dataValidation type="list" allowBlank="1" showErrorMessage="1" sqref="I163 I165:I172">
      <formula1>"Yes,No"</formula1>
    </dataValidation>
    <dataValidation type="list" allowBlank="1" showErrorMessage="1" sqref="O18:O29">
      <formula1>"New,Existing"</formula1>
    </dataValidation>
  </dataValidations>
  <hyperlinks>
    <hyperlink r:id="rId1" ref="C7"/>
    <hyperlink r:id="rId2" ref="C54"/>
    <hyperlink r:id="rId3" ref="C98"/>
    <hyperlink r:id="rId4" ref="C102"/>
  </hyperlinks>
  <printOptions/>
  <pageMargins bottom="0.75" footer="0.0" header="0.0" left="0.7" right="0.7" top="0.75"/>
  <pageSetup orientation="landscape"/>
  <drawing r:id="rId5"/>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7BB8A"/>
    <pageSetUpPr/>
  </sheetPr>
  <sheetViews>
    <sheetView showGridLines="0" workbookViewId="0"/>
  </sheetViews>
  <sheetFormatPr customHeight="1" defaultColWidth="12.63" defaultRowHeight="15.0"/>
  <cols>
    <col customWidth="1" min="1" max="1" width="3.13"/>
    <col customWidth="1" min="2" max="2" width="1.75"/>
    <col customWidth="1" min="3" max="3" width="62.88"/>
    <col customWidth="1" min="4" max="4" width="37.13"/>
    <col customWidth="1" min="5" max="5" width="30.0"/>
    <col customWidth="1" min="6" max="6" width="62.88"/>
    <col customWidth="1" min="7" max="7" width="36.75"/>
    <col customWidth="1" min="8" max="8" width="19.25"/>
  </cols>
  <sheetData>
    <row r="1" ht="21.0" customHeight="1">
      <c r="A1" s="29"/>
      <c r="B1" s="29"/>
      <c r="C1" s="52"/>
      <c r="D1" s="29"/>
      <c r="E1" s="29"/>
      <c r="F1" s="29"/>
      <c r="G1" s="29"/>
      <c r="H1" s="29"/>
    </row>
    <row r="2" ht="36.75" customHeight="1">
      <c r="A2" s="29"/>
      <c r="B2" s="239"/>
      <c r="C2" s="240" t="s">
        <v>94</v>
      </c>
      <c r="D2" s="49"/>
      <c r="E2" s="49"/>
      <c r="F2" s="49"/>
      <c r="G2" s="50"/>
      <c r="H2" s="31"/>
    </row>
    <row r="3" ht="27.75" customHeight="1">
      <c r="A3" s="29"/>
      <c r="B3" s="371"/>
      <c r="C3" s="242"/>
      <c r="D3" s="243"/>
      <c r="E3" s="243"/>
      <c r="F3" s="31"/>
      <c r="G3" s="31"/>
      <c r="H3" s="31"/>
    </row>
    <row r="4" ht="34.5" customHeight="1">
      <c r="A4" s="262"/>
      <c r="B4" s="263"/>
      <c r="C4" s="264" t="s">
        <v>428</v>
      </c>
      <c r="D4" s="246"/>
      <c r="E4" s="246"/>
      <c r="F4" s="247"/>
      <c r="G4" s="31"/>
      <c r="H4" s="31"/>
    </row>
    <row r="5" ht="69.75" customHeight="1">
      <c r="A5" s="262"/>
      <c r="B5" s="263"/>
      <c r="C5" s="372" t="s">
        <v>555</v>
      </c>
      <c r="D5" s="9"/>
      <c r="E5" s="9"/>
      <c r="F5" s="100"/>
      <c r="G5" s="31"/>
      <c r="H5" s="31"/>
    </row>
    <row r="6" ht="38.25" customHeight="1">
      <c r="A6" s="29"/>
      <c r="B6" s="373"/>
      <c r="C6" s="373"/>
      <c r="D6" s="374"/>
      <c r="E6" s="243"/>
      <c r="F6" s="31"/>
      <c r="G6" s="31"/>
      <c r="H6" s="31"/>
    </row>
    <row r="7" ht="30.0" customHeight="1">
      <c r="A7" s="31"/>
      <c r="B7" s="105"/>
      <c r="C7" s="51" t="s">
        <v>556</v>
      </c>
      <c r="D7" s="50"/>
      <c r="E7" s="243"/>
      <c r="F7" s="31"/>
      <c r="G7" s="31"/>
      <c r="H7" s="31"/>
    </row>
    <row r="8" ht="69.75" customHeight="1">
      <c r="A8" s="31"/>
      <c r="B8" s="40"/>
      <c r="C8" s="375" t="s">
        <v>557</v>
      </c>
      <c r="D8" s="50"/>
      <c r="E8" s="31"/>
      <c r="F8" s="31"/>
      <c r="G8" s="31"/>
      <c r="H8" s="31"/>
    </row>
    <row r="9" ht="41.25" customHeight="1">
      <c r="A9" s="31"/>
      <c r="B9" s="40"/>
      <c r="C9" s="40"/>
      <c r="D9" s="31"/>
      <c r="E9" s="31"/>
      <c r="F9" s="31"/>
      <c r="G9" s="31"/>
      <c r="H9" s="31"/>
    </row>
    <row r="10" ht="34.5" customHeight="1">
      <c r="A10" s="31"/>
      <c r="B10" s="40"/>
      <c r="C10" s="268" t="s">
        <v>558</v>
      </c>
      <c r="D10" s="49"/>
      <c r="E10" s="49"/>
      <c r="F10" s="49"/>
      <c r="G10" s="50"/>
      <c r="H10" s="31"/>
    </row>
    <row r="11" ht="34.5" customHeight="1">
      <c r="A11" s="31"/>
      <c r="B11" s="40"/>
      <c r="C11" s="51" t="s">
        <v>559</v>
      </c>
      <c r="D11" s="49"/>
      <c r="E11" s="49"/>
      <c r="F11" s="49"/>
      <c r="G11" s="50"/>
      <c r="H11" s="31"/>
    </row>
    <row r="12" ht="24.75" customHeight="1">
      <c r="A12" s="31"/>
      <c r="B12" s="40"/>
      <c r="C12" s="40"/>
      <c r="D12" s="338" t="s">
        <v>560</v>
      </c>
      <c r="E12" s="31"/>
      <c r="F12" s="31"/>
      <c r="G12" s="31"/>
      <c r="H12" s="31"/>
    </row>
    <row r="13" ht="11.25" customHeight="1">
      <c r="A13" s="31"/>
      <c r="B13" s="40"/>
      <c r="C13" s="40"/>
      <c r="D13" s="82"/>
      <c r="E13" s="31"/>
      <c r="F13" s="31"/>
      <c r="G13" s="31"/>
      <c r="H13" s="31"/>
    </row>
    <row r="14" ht="30.0" customHeight="1">
      <c r="A14" s="31"/>
      <c r="B14" s="40"/>
      <c r="C14" s="376" t="s">
        <v>561</v>
      </c>
      <c r="D14" s="377"/>
      <c r="E14" s="78"/>
      <c r="F14" s="31"/>
      <c r="G14" s="31"/>
      <c r="H14" s="31"/>
    </row>
    <row r="15" ht="30.0" customHeight="1">
      <c r="A15" s="31"/>
      <c r="B15" s="40"/>
      <c r="C15" s="376" t="s">
        <v>562</v>
      </c>
      <c r="D15" s="377" t="s">
        <v>75</v>
      </c>
      <c r="E15" s="78"/>
      <c r="F15" s="31"/>
      <c r="G15" s="31"/>
      <c r="H15" s="31"/>
    </row>
    <row r="16" ht="30.0" customHeight="1">
      <c r="A16" s="31"/>
      <c r="B16" s="40"/>
      <c r="C16" s="376" t="s">
        <v>563</v>
      </c>
      <c r="D16" s="377"/>
      <c r="E16" s="78"/>
      <c r="F16" s="31"/>
      <c r="G16" s="31"/>
      <c r="H16" s="31"/>
    </row>
    <row r="17" ht="30.0" customHeight="1">
      <c r="A17" s="31"/>
      <c r="B17" s="40"/>
      <c r="C17" s="376" t="s">
        <v>564</v>
      </c>
      <c r="D17" s="377"/>
      <c r="E17" s="78"/>
      <c r="F17" s="31"/>
      <c r="G17" s="31"/>
      <c r="H17" s="31"/>
    </row>
    <row r="18" ht="30.0" customHeight="1">
      <c r="A18" s="31"/>
      <c r="B18" s="40"/>
      <c r="C18" s="376" t="s">
        <v>565</v>
      </c>
      <c r="D18" s="377"/>
      <c r="E18" s="78"/>
      <c r="F18" s="31"/>
      <c r="G18" s="31"/>
      <c r="H18" s="31"/>
    </row>
    <row r="19" ht="30.0" customHeight="1">
      <c r="A19" s="31"/>
      <c r="B19" s="40"/>
      <c r="C19" s="376" t="s">
        <v>178</v>
      </c>
      <c r="D19" s="377"/>
      <c r="E19" s="78"/>
      <c r="F19" s="31"/>
      <c r="G19" s="31"/>
      <c r="H19" s="31"/>
    </row>
    <row r="20" ht="16.5" customHeight="1">
      <c r="A20" s="31"/>
      <c r="B20" s="29"/>
      <c r="C20" s="378" t="str">
        <f>IF(D19="Yes",Controls!$B$2,"")</f>
        <v/>
      </c>
      <c r="D20" s="81"/>
      <c r="E20" s="31"/>
      <c r="F20" s="31"/>
      <c r="G20" s="31"/>
      <c r="H20" s="31"/>
    </row>
    <row r="21" ht="38.25" customHeight="1">
      <c r="A21" s="31"/>
      <c r="B21" s="29"/>
      <c r="C21" s="379"/>
      <c r="D21" s="31"/>
      <c r="E21" s="31"/>
      <c r="F21" s="31"/>
      <c r="G21" s="31"/>
      <c r="H21" s="31"/>
    </row>
    <row r="22" ht="48.75" customHeight="1">
      <c r="A22" s="31"/>
      <c r="B22" s="29"/>
      <c r="C22" s="29"/>
      <c r="D22" s="31"/>
      <c r="E22" s="31"/>
      <c r="F22" s="31"/>
      <c r="G22" s="31"/>
      <c r="H22" s="31"/>
    </row>
    <row r="23" ht="34.5" customHeight="1">
      <c r="A23" s="31"/>
      <c r="B23" s="29"/>
      <c r="C23" s="268" t="s">
        <v>566</v>
      </c>
      <c r="D23" s="49"/>
      <c r="E23" s="49"/>
      <c r="F23" s="49"/>
      <c r="G23" s="50"/>
      <c r="H23" s="31"/>
    </row>
    <row r="24" ht="33.0" customHeight="1">
      <c r="A24" s="31"/>
      <c r="B24" s="29"/>
      <c r="C24" s="51" t="s">
        <v>567</v>
      </c>
      <c r="D24" s="49"/>
      <c r="E24" s="49"/>
      <c r="F24" s="49"/>
      <c r="G24" s="50"/>
      <c r="H24" s="31"/>
    </row>
    <row r="25" ht="10.5" customHeight="1">
      <c r="A25" s="31"/>
      <c r="B25" s="29"/>
      <c r="C25" s="380"/>
      <c r="D25" s="31"/>
      <c r="E25" s="31"/>
      <c r="F25" s="31"/>
      <c r="G25" s="31"/>
      <c r="H25" s="31"/>
    </row>
    <row r="26" ht="49.5" customHeight="1">
      <c r="A26" s="31"/>
      <c r="B26" s="29"/>
      <c r="C26" s="381" t="s">
        <v>568</v>
      </c>
      <c r="D26" s="381" t="s">
        <v>569</v>
      </c>
      <c r="E26" s="381" t="s">
        <v>570</v>
      </c>
      <c r="F26" s="381" t="s">
        <v>571</v>
      </c>
      <c r="G26" s="381" t="s">
        <v>572</v>
      </c>
      <c r="H26" s="31"/>
    </row>
    <row r="27" ht="38.25" customHeight="1">
      <c r="A27" s="31"/>
      <c r="B27" s="288"/>
      <c r="C27" s="382" t="s">
        <v>216</v>
      </c>
      <c r="D27" s="383"/>
      <c r="E27" s="384"/>
      <c r="F27" s="382"/>
      <c r="G27" s="384"/>
      <c r="H27" s="78"/>
    </row>
    <row r="28" ht="38.25" customHeight="1">
      <c r="A28" s="31"/>
      <c r="B28" s="288"/>
      <c r="C28" s="382"/>
      <c r="D28" s="383"/>
      <c r="E28" s="384"/>
      <c r="F28" s="382"/>
      <c r="G28" s="384"/>
      <c r="H28" s="78"/>
    </row>
    <row r="29" ht="38.25" customHeight="1">
      <c r="A29" s="31"/>
      <c r="B29" s="288"/>
      <c r="C29" s="382"/>
      <c r="D29" s="383"/>
      <c r="E29" s="384"/>
      <c r="F29" s="382"/>
      <c r="G29" s="384"/>
      <c r="H29" s="78"/>
    </row>
    <row r="30" ht="38.25" customHeight="1">
      <c r="A30" s="31"/>
      <c r="B30" s="288"/>
      <c r="C30" s="382"/>
      <c r="D30" s="383"/>
      <c r="E30" s="384"/>
      <c r="F30" s="382"/>
      <c r="G30" s="384"/>
      <c r="H30" s="78"/>
    </row>
    <row r="31" ht="38.25" customHeight="1">
      <c r="A31" s="31"/>
      <c r="B31" s="288"/>
      <c r="C31" s="382"/>
      <c r="D31" s="383"/>
      <c r="E31" s="384"/>
      <c r="F31" s="382"/>
      <c r="G31" s="384"/>
      <c r="H31" s="78"/>
    </row>
    <row r="32" ht="66.75" customHeight="1">
      <c r="A32" s="31"/>
      <c r="B32" s="29"/>
      <c r="C32" s="79"/>
      <c r="D32" s="81"/>
      <c r="E32" s="81"/>
      <c r="F32" s="81"/>
      <c r="G32" s="81"/>
      <c r="H32" s="31"/>
    </row>
    <row r="33" ht="39.0" customHeight="1">
      <c r="A33" s="31"/>
      <c r="B33" s="29"/>
      <c r="C33" s="268" t="s">
        <v>573</v>
      </c>
      <c r="D33" s="49"/>
      <c r="E33" s="49"/>
      <c r="F33" s="49"/>
      <c r="G33" s="50"/>
      <c r="H33" s="31"/>
    </row>
    <row r="34" ht="34.5" customHeight="1">
      <c r="A34" s="31"/>
      <c r="B34" s="29"/>
      <c r="C34" s="51" t="s">
        <v>574</v>
      </c>
      <c r="D34" s="49"/>
      <c r="E34" s="49"/>
      <c r="F34" s="49"/>
      <c r="G34" s="50"/>
      <c r="H34" s="31"/>
    </row>
    <row r="35" ht="19.5" customHeight="1">
      <c r="A35" s="31"/>
      <c r="B35" s="29"/>
      <c r="C35" s="380"/>
      <c r="D35" s="31"/>
      <c r="E35" s="31"/>
      <c r="F35" s="31"/>
      <c r="G35" s="31"/>
      <c r="H35" s="31"/>
    </row>
    <row r="36" ht="39.75" customHeight="1">
      <c r="A36" s="31"/>
      <c r="B36" s="29"/>
      <c r="C36" s="381" t="s">
        <v>568</v>
      </c>
      <c r="D36" s="381" t="s">
        <v>575</v>
      </c>
      <c r="E36" s="381" t="s">
        <v>576</v>
      </c>
      <c r="F36" s="381" t="s">
        <v>577</v>
      </c>
      <c r="G36" s="31"/>
      <c r="H36" s="31"/>
    </row>
    <row r="37" ht="38.25" customHeight="1">
      <c r="A37" s="31"/>
      <c r="B37" s="262"/>
      <c r="C37" s="382" t="s">
        <v>216</v>
      </c>
      <c r="D37" s="383"/>
      <c r="E37" s="383"/>
      <c r="F37" s="384"/>
      <c r="G37" s="78"/>
      <c r="H37" s="31"/>
    </row>
    <row r="38" ht="38.25" customHeight="1">
      <c r="A38" s="31"/>
      <c r="B38" s="262"/>
      <c r="C38" s="382"/>
      <c r="D38" s="383"/>
      <c r="E38" s="383"/>
      <c r="F38" s="384"/>
      <c r="G38" s="78"/>
      <c r="H38" s="31"/>
    </row>
    <row r="39" ht="38.25" customHeight="1">
      <c r="A39" s="31"/>
      <c r="B39" s="262"/>
      <c r="C39" s="382"/>
      <c r="D39" s="383"/>
      <c r="E39" s="383"/>
      <c r="F39" s="384"/>
      <c r="G39" s="78"/>
      <c r="H39" s="31"/>
    </row>
    <row r="40" ht="38.25" customHeight="1">
      <c r="A40" s="31"/>
      <c r="B40" s="262"/>
      <c r="C40" s="382"/>
      <c r="D40" s="383"/>
      <c r="E40" s="383"/>
      <c r="F40" s="384"/>
      <c r="G40" s="78"/>
      <c r="H40" s="31"/>
    </row>
    <row r="41" ht="38.25" customHeight="1">
      <c r="A41" s="31"/>
      <c r="B41" s="262"/>
      <c r="C41" s="382"/>
      <c r="D41" s="383"/>
      <c r="E41" s="383"/>
      <c r="F41" s="384"/>
      <c r="G41" s="78"/>
      <c r="H41" s="31"/>
    </row>
    <row r="42" ht="57.0" customHeight="1">
      <c r="A42" s="31"/>
      <c r="B42" s="29"/>
      <c r="C42" s="79"/>
      <c r="D42" s="81"/>
      <c r="E42" s="81"/>
      <c r="F42" s="81"/>
      <c r="G42" s="31"/>
      <c r="H42" s="31"/>
    </row>
    <row r="43" ht="36.0" customHeight="1">
      <c r="A43" s="31"/>
      <c r="B43" s="29"/>
      <c r="C43" s="268" t="s">
        <v>578</v>
      </c>
      <c r="D43" s="49"/>
      <c r="E43" s="49"/>
      <c r="F43" s="49"/>
      <c r="G43" s="50"/>
      <c r="H43" s="31"/>
    </row>
    <row r="44" ht="34.5" customHeight="1">
      <c r="A44" s="31"/>
      <c r="B44" s="29"/>
      <c r="C44" s="385" t="s">
        <v>579</v>
      </c>
      <c r="D44" s="49"/>
      <c r="E44" s="49"/>
      <c r="F44" s="49"/>
      <c r="G44" s="50"/>
      <c r="H44" s="31"/>
    </row>
    <row r="45" ht="18.0" customHeight="1">
      <c r="A45" s="31"/>
      <c r="B45" s="29"/>
      <c r="C45" s="326"/>
      <c r="D45" s="326"/>
      <c r="E45" s="324"/>
      <c r="F45" s="81"/>
      <c r="G45" s="31"/>
      <c r="H45" s="31"/>
    </row>
    <row r="46" ht="18.0" customHeight="1">
      <c r="A46" s="31"/>
      <c r="B46" s="29"/>
      <c r="C46" s="326"/>
      <c r="D46" s="326"/>
      <c r="E46" s="324" t="s">
        <v>580</v>
      </c>
      <c r="F46" s="81"/>
      <c r="G46" s="31"/>
      <c r="H46" s="31"/>
    </row>
    <row r="47" ht="9.75" customHeight="1">
      <c r="A47" s="31"/>
      <c r="B47" s="29"/>
      <c r="C47" s="326"/>
      <c r="D47" s="326"/>
      <c r="E47" s="326"/>
      <c r="F47" s="81"/>
      <c r="G47" s="31"/>
      <c r="H47" s="31"/>
    </row>
    <row r="48" ht="60.75" customHeight="1">
      <c r="A48" s="31"/>
      <c r="B48" s="29"/>
      <c r="C48" s="375" t="s">
        <v>581</v>
      </c>
      <c r="D48" s="50"/>
      <c r="E48" s="104" t="s">
        <v>75</v>
      </c>
      <c r="F48" s="81"/>
      <c r="G48" s="31"/>
      <c r="H48" s="31"/>
    </row>
    <row r="49" ht="86.25" customHeight="1">
      <c r="A49" s="31"/>
      <c r="B49" s="29"/>
      <c r="C49" s="29"/>
      <c r="D49" s="31"/>
      <c r="E49" s="31"/>
      <c r="F49" s="81"/>
      <c r="G49" s="31"/>
      <c r="H49" s="31"/>
    </row>
    <row r="50" ht="34.5" customHeight="1">
      <c r="A50" s="31"/>
      <c r="B50" s="29"/>
      <c r="C50" s="268" t="s">
        <v>582</v>
      </c>
      <c r="D50" s="49"/>
      <c r="E50" s="49"/>
      <c r="F50" s="49"/>
      <c r="G50" s="50"/>
      <c r="H50" s="31"/>
    </row>
    <row r="51" ht="34.5" customHeight="1">
      <c r="A51" s="31"/>
      <c r="B51" s="29"/>
      <c r="C51" s="51" t="s">
        <v>583</v>
      </c>
      <c r="D51" s="49"/>
      <c r="E51" s="50"/>
      <c r="F51" s="31"/>
      <c r="G51" s="31"/>
      <c r="H51" s="31"/>
    </row>
    <row r="52" ht="10.5" customHeight="1">
      <c r="A52" s="31"/>
      <c r="B52" s="29"/>
      <c r="C52" s="40"/>
      <c r="D52" s="40"/>
      <c r="E52" s="31"/>
      <c r="F52" s="31"/>
      <c r="G52" s="31"/>
      <c r="H52" s="31"/>
    </row>
    <row r="53" ht="24.75" customHeight="1">
      <c r="A53" s="31"/>
      <c r="B53" s="29"/>
      <c r="C53" s="40"/>
      <c r="D53" s="386" t="s">
        <v>560</v>
      </c>
      <c r="E53" s="31"/>
      <c r="F53" s="31"/>
      <c r="G53" s="31"/>
      <c r="H53" s="31"/>
    </row>
    <row r="54" ht="9.75" customHeight="1">
      <c r="A54" s="31"/>
      <c r="B54" s="29"/>
      <c r="C54" s="326"/>
      <c r="D54" s="326"/>
      <c r="E54" s="326"/>
      <c r="F54" s="81"/>
      <c r="G54" s="31"/>
      <c r="H54" s="31"/>
    </row>
    <row r="55" ht="30.0" customHeight="1">
      <c r="A55" s="31"/>
      <c r="B55" s="29"/>
      <c r="C55" s="376" t="s">
        <v>584</v>
      </c>
      <c r="D55" s="377"/>
      <c r="E55" s="78"/>
      <c r="F55" s="31"/>
      <c r="G55" s="31"/>
      <c r="H55" s="31"/>
    </row>
    <row r="56" ht="30.0" customHeight="1">
      <c r="A56" s="31"/>
      <c r="B56" s="29"/>
      <c r="C56" s="376" t="s">
        <v>585</v>
      </c>
      <c r="D56" s="377"/>
      <c r="E56" s="78"/>
      <c r="F56" s="31"/>
      <c r="G56" s="31"/>
      <c r="H56" s="31"/>
    </row>
    <row r="57" ht="30.0" customHeight="1">
      <c r="A57" s="31"/>
      <c r="B57" s="29"/>
      <c r="C57" s="376" t="s">
        <v>586</v>
      </c>
      <c r="D57" s="377"/>
      <c r="E57" s="78"/>
      <c r="F57" s="31"/>
      <c r="G57" s="31"/>
      <c r="H57" s="31"/>
    </row>
    <row r="58" ht="30.0" customHeight="1">
      <c r="A58" s="31"/>
      <c r="B58" s="29"/>
      <c r="C58" s="376" t="s">
        <v>587</v>
      </c>
      <c r="D58" s="377"/>
      <c r="E58" s="78"/>
      <c r="F58" s="31"/>
      <c r="G58" s="31"/>
      <c r="H58" s="31"/>
    </row>
    <row r="59" ht="30.0" customHeight="1">
      <c r="A59" s="31"/>
      <c r="B59" s="29"/>
      <c r="C59" s="376" t="s">
        <v>178</v>
      </c>
      <c r="D59" s="377"/>
      <c r="E59" s="78"/>
      <c r="F59" s="31"/>
      <c r="G59" s="31"/>
      <c r="H59" s="31"/>
    </row>
    <row r="60" ht="20.25" customHeight="1">
      <c r="A60" s="31"/>
      <c r="B60" s="29"/>
      <c r="C60" s="387" t="str">
        <f>IF(D59="Yes",Controls!$B$2,"")</f>
        <v/>
      </c>
      <c r="D60" s="388"/>
      <c r="E60" s="78"/>
      <c r="F60" s="31"/>
      <c r="G60" s="31"/>
      <c r="H60" s="31"/>
    </row>
    <row r="61" ht="39.75" customHeight="1">
      <c r="A61" s="31"/>
      <c r="B61" s="29"/>
      <c r="C61" s="389"/>
      <c r="D61" s="81"/>
      <c r="E61" s="31"/>
      <c r="F61" s="31"/>
      <c r="G61" s="31"/>
      <c r="H61" s="31"/>
    </row>
    <row r="62" ht="60.75" customHeight="1">
      <c r="A62" s="31"/>
      <c r="B62" s="29"/>
      <c r="C62" s="378"/>
      <c r="D62" s="31"/>
      <c r="E62" s="31"/>
      <c r="F62" s="31"/>
      <c r="G62" s="31"/>
      <c r="H62" s="31"/>
    </row>
    <row r="63" ht="34.5" customHeight="1">
      <c r="A63" s="31"/>
      <c r="B63" s="29"/>
      <c r="C63" s="268" t="s">
        <v>588</v>
      </c>
      <c r="D63" s="49"/>
      <c r="E63" s="49"/>
      <c r="F63" s="49"/>
      <c r="G63" s="50"/>
      <c r="H63" s="31"/>
    </row>
    <row r="64" ht="34.5" customHeight="1">
      <c r="A64" s="31"/>
      <c r="B64" s="29"/>
      <c r="C64" s="51" t="s">
        <v>589</v>
      </c>
      <c r="D64" s="49"/>
      <c r="E64" s="49"/>
      <c r="F64" s="49"/>
      <c r="G64" s="50"/>
      <c r="H64" s="31"/>
    </row>
    <row r="65" ht="23.25" customHeight="1">
      <c r="A65" s="31"/>
      <c r="B65" s="29"/>
      <c r="C65" s="40"/>
      <c r="D65" s="40"/>
      <c r="E65" s="31"/>
      <c r="F65" s="31"/>
      <c r="G65" s="31"/>
      <c r="H65" s="31"/>
    </row>
    <row r="66" ht="24.75" customHeight="1">
      <c r="A66" s="31"/>
      <c r="B66" s="29"/>
      <c r="C66" s="40"/>
      <c r="D66" s="40"/>
      <c r="E66" s="338" t="s">
        <v>590</v>
      </c>
      <c r="F66" s="31"/>
      <c r="G66" s="31"/>
      <c r="H66" s="31"/>
    </row>
    <row r="67" ht="12.0" customHeight="1">
      <c r="A67" s="31"/>
      <c r="B67" s="29"/>
      <c r="C67" s="390"/>
      <c r="D67" s="390"/>
      <c r="E67" s="338"/>
      <c r="F67" s="31"/>
      <c r="G67" s="31"/>
      <c r="H67" s="31"/>
    </row>
    <row r="68" ht="45.75" customHeight="1">
      <c r="A68" s="31"/>
      <c r="B68" s="29"/>
      <c r="C68" s="375" t="s">
        <v>591</v>
      </c>
      <c r="D68" s="49"/>
      <c r="E68" s="104"/>
      <c r="F68" s="31"/>
      <c r="G68" s="31"/>
      <c r="H68" s="31"/>
    </row>
    <row r="69" ht="60.0" customHeight="1">
      <c r="A69" s="31"/>
      <c r="B69" s="29"/>
      <c r="C69" s="375" t="s">
        <v>592</v>
      </c>
      <c r="D69" s="50"/>
      <c r="E69" s="104"/>
      <c r="F69" s="31"/>
      <c r="G69" s="31"/>
      <c r="H69" s="31"/>
    </row>
    <row r="70" ht="58.5" customHeight="1">
      <c r="A70" s="31"/>
      <c r="B70" s="29"/>
      <c r="C70" s="375" t="s">
        <v>593</v>
      </c>
      <c r="D70" s="50"/>
      <c r="E70" s="104"/>
      <c r="F70" s="31"/>
      <c r="G70" s="31"/>
      <c r="H70" s="31"/>
    </row>
    <row r="71" ht="45.75" customHeight="1">
      <c r="A71" s="31"/>
      <c r="B71" s="29"/>
      <c r="C71" s="375" t="s">
        <v>594</v>
      </c>
      <c r="D71" s="50"/>
      <c r="E71" s="104"/>
      <c r="F71" s="31"/>
      <c r="G71" s="31"/>
      <c r="H71" s="31"/>
    </row>
    <row r="72" ht="34.5" customHeight="1">
      <c r="A72" s="31"/>
      <c r="B72" s="29"/>
      <c r="C72" s="375" t="s">
        <v>595</v>
      </c>
      <c r="D72" s="50"/>
      <c r="E72" s="104"/>
      <c r="F72" s="31"/>
      <c r="G72" s="31"/>
      <c r="H72" s="31"/>
    </row>
    <row r="73" ht="34.5" customHeight="1">
      <c r="A73" s="31"/>
      <c r="B73" s="29"/>
      <c r="C73" s="375" t="s">
        <v>596</v>
      </c>
      <c r="D73" s="50"/>
      <c r="E73" s="104"/>
      <c r="F73" s="31"/>
      <c r="G73" s="31"/>
      <c r="H73" s="31"/>
    </row>
    <row r="74" ht="34.5" customHeight="1">
      <c r="A74" s="31"/>
      <c r="B74" s="29"/>
      <c r="C74" s="375" t="s">
        <v>597</v>
      </c>
      <c r="D74" s="50"/>
      <c r="E74" s="104"/>
      <c r="F74" s="31"/>
      <c r="G74" s="31"/>
      <c r="H74" s="31"/>
    </row>
    <row r="75" ht="34.5" customHeight="1">
      <c r="A75" s="31"/>
      <c r="B75" s="29"/>
      <c r="C75" s="375" t="s">
        <v>598</v>
      </c>
      <c r="D75" s="50"/>
      <c r="E75" s="104"/>
      <c r="F75" s="31"/>
      <c r="G75" s="31"/>
      <c r="H75" s="31"/>
    </row>
    <row r="76" ht="34.5" customHeight="1">
      <c r="A76" s="31"/>
      <c r="B76" s="29"/>
      <c r="C76" s="375" t="s">
        <v>599</v>
      </c>
      <c r="D76" s="50"/>
      <c r="E76" s="104"/>
      <c r="F76" s="31"/>
      <c r="G76" s="31"/>
      <c r="H76" s="31"/>
    </row>
    <row r="77" ht="45.75" customHeight="1">
      <c r="A77" s="31"/>
      <c r="B77" s="29"/>
      <c r="C77" s="375" t="s">
        <v>600</v>
      </c>
      <c r="D77" s="50"/>
      <c r="E77" s="104"/>
      <c r="F77" s="31"/>
      <c r="G77" s="31"/>
      <c r="H77" s="31"/>
    </row>
    <row r="78" ht="78.0" customHeight="1">
      <c r="A78" s="31"/>
      <c r="B78" s="29"/>
      <c r="C78" s="31"/>
      <c r="D78" s="31"/>
      <c r="E78" s="31"/>
      <c r="F78" s="31"/>
      <c r="G78" s="31"/>
      <c r="H78" s="31"/>
    </row>
    <row r="79" ht="34.5" customHeight="1">
      <c r="A79" s="31"/>
      <c r="B79" s="29"/>
      <c r="C79" s="268" t="s">
        <v>601</v>
      </c>
      <c r="D79" s="49"/>
      <c r="E79" s="49"/>
      <c r="F79" s="49"/>
      <c r="G79" s="50"/>
      <c r="H79" s="31"/>
    </row>
    <row r="80" ht="34.5" customHeight="1">
      <c r="A80" s="31"/>
      <c r="B80" s="29"/>
      <c r="C80" s="51" t="s">
        <v>602</v>
      </c>
      <c r="D80" s="49"/>
      <c r="E80" s="49"/>
      <c r="F80" s="49"/>
      <c r="G80" s="50"/>
      <c r="H80" s="31"/>
    </row>
    <row r="81" ht="6.75" customHeight="1">
      <c r="A81" s="31"/>
      <c r="B81" s="29"/>
      <c r="C81" s="29"/>
      <c r="D81" s="81"/>
      <c r="E81" s="31"/>
      <c r="F81" s="31"/>
      <c r="G81" s="31"/>
      <c r="H81" s="31"/>
    </row>
    <row r="82" ht="24.75" customHeight="1">
      <c r="A82" s="31"/>
      <c r="B82" s="29"/>
      <c r="C82" s="391"/>
      <c r="D82" s="338" t="s">
        <v>603</v>
      </c>
      <c r="E82" s="31"/>
      <c r="F82" s="31"/>
      <c r="G82" s="31"/>
      <c r="H82" s="31"/>
    </row>
    <row r="83" ht="12.0" customHeight="1">
      <c r="A83" s="31"/>
      <c r="B83" s="29"/>
      <c r="C83" s="31"/>
      <c r="D83" s="338"/>
      <c r="E83" s="31"/>
      <c r="F83" s="31"/>
      <c r="G83" s="31"/>
      <c r="H83" s="31"/>
    </row>
    <row r="84" ht="30.0" customHeight="1">
      <c r="A84" s="31"/>
      <c r="B84" s="29"/>
      <c r="C84" s="376" t="s">
        <v>604</v>
      </c>
      <c r="D84" s="104"/>
      <c r="E84" s="31"/>
      <c r="F84" s="31"/>
      <c r="G84" s="31"/>
      <c r="H84" s="31"/>
    </row>
    <row r="85" ht="30.0" customHeight="1">
      <c r="A85" s="31"/>
      <c r="B85" s="29"/>
      <c r="C85" s="376" t="s">
        <v>605</v>
      </c>
      <c r="D85" s="104" t="s">
        <v>75</v>
      </c>
      <c r="E85" s="31"/>
      <c r="F85" s="31"/>
      <c r="G85" s="31"/>
      <c r="H85" s="31"/>
    </row>
    <row r="86" ht="30.0" customHeight="1">
      <c r="A86" s="31"/>
      <c r="B86" s="29"/>
      <c r="C86" s="376" t="s">
        <v>606</v>
      </c>
      <c r="D86" s="104" t="s">
        <v>75</v>
      </c>
      <c r="E86" s="31"/>
      <c r="F86" s="31"/>
      <c r="G86" s="31"/>
      <c r="H86" s="31"/>
    </row>
    <row r="87" ht="30.0" customHeight="1">
      <c r="A87" s="31"/>
      <c r="B87" s="29"/>
      <c r="C87" s="376" t="s">
        <v>607</v>
      </c>
      <c r="D87" s="104"/>
      <c r="E87" s="31"/>
      <c r="F87" s="31"/>
      <c r="G87" s="31"/>
      <c r="H87" s="31"/>
    </row>
    <row r="88" ht="30.0" customHeight="1">
      <c r="A88" s="31"/>
      <c r="B88" s="29"/>
      <c r="C88" s="376" t="s">
        <v>608</v>
      </c>
      <c r="D88" s="104" t="s">
        <v>75</v>
      </c>
      <c r="E88" s="31"/>
      <c r="F88" s="31"/>
      <c r="G88" s="31"/>
      <c r="H88" s="31"/>
    </row>
    <row r="89" ht="30.0" customHeight="1">
      <c r="A89" s="31"/>
      <c r="B89" s="29"/>
      <c r="C89" s="376" t="s">
        <v>609</v>
      </c>
      <c r="D89" s="104" t="s">
        <v>75</v>
      </c>
      <c r="E89" s="31"/>
      <c r="F89" s="31"/>
      <c r="G89" s="31"/>
      <c r="H89" s="31"/>
    </row>
    <row r="90" ht="30.0" customHeight="1">
      <c r="A90" s="31"/>
      <c r="B90" s="29"/>
      <c r="C90" s="376" t="s">
        <v>610</v>
      </c>
      <c r="D90" s="104"/>
      <c r="E90" s="31"/>
      <c r="F90" s="31"/>
      <c r="G90" s="31"/>
      <c r="H90" s="31"/>
    </row>
    <row r="91" ht="30.0" customHeight="1">
      <c r="A91" s="31"/>
      <c r="B91" s="29"/>
      <c r="C91" s="376" t="s">
        <v>611</v>
      </c>
      <c r="D91" s="104"/>
      <c r="E91" s="31"/>
      <c r="F91" s="31"/>
      <c r="G91" s="31"/>
      <c r="H91" s="31"/>
    </row>
    <row r="92" ht="30.0" customHeight="1">
      <c r="A92" s="31"/>
      <c r="B92" s="29"/>
      <c r="C92" s="376" t="s">
        <v>612</v>
      </c>
      <c r="D92" s="104" t="s">
        <v>75</v>
      </c>
      <c r="E92" s="31"/>
      <c r="F92" s="31"/>
      <c r="G92" s="31"/>
      <c r="H92" s="31"/>
    </row>
    <row r="93" ht="30.0" customHeight="1">
      <c r="A93" s="31"/>
      <c r="B93" s="29"/>
      <c r="C93" s="376" t="s">
        <v>613</v>
      </c>
      <c r="D93" s="104" t="s">
        <v>75</v>
      </c>
      <c r="E93" s="31"/>
      <c r="F93" s="31"/>
      <c r="G93" s="31"/>
      <c r="H93" s="31"/>
    </row>
    <row r="94" ht="30.0" customHeight="1">
      <c r="A94" s="31"/>
      <c r="B94" s="29"/>
      <c r="C94" s="376" t="s">
        <v>178</v>
      </c>
      <c r="D94" s="377"/>
      <c r="E94" s="31"/>
      <c r="F94" s="31"/>
      <c r="G94" s="31"/>
      <c r="H94" s="31"/>
    </row>
    <row r="95" ht="14.25" customHeight="1">
      <c r="A95" s="31"/>
      <c r="B95" s="29"/>
      <c r="C95" s="387" t="str">
        <f>IF(D94="Yes",Controls!$B$2,"")</f>
        <v/>
      </c>
      <c r="D95" s="388"/>
      <c r="E95" s="31"/>
      <c r="F95" s="31"/>
      <c r="G95" s="31"/>
      <c r="H95" s="31"/>
    </row>
    <row r="96" ht="23.25" customHeight="1">
      <c r="A96" s="31"/>
      <c r="B96" s="29"/>
      <c r="C96" s="392"/>
      <c r="D96" s="388"/>
      <c r="E96" s="31"/>
      <c r="F96" s="31"/>
      <c r="G96" s="31"/>
      <c r="H96" s="31"/>
    </row>
    <row r="97" ht="57.75" customHeight="1">
      <c r="A97" s="31"/>
      <c r="B97" s="29"/>
      <c r="C97" s="29"/>
      <c r="D97" s="81"/>
      <c r="E97" s="31"/>
      <c r="F97" s="31"/>
      <c r="G97" s="31"/>
      <c r="H97" s="31"/>
    </row>
    <row r="98" ht="34.5" customHeight="1">
      <c r="A98" s="31"/>
      <c r="B98" s="29"/>
      <c r="C98" s="268" t="s">
        <v>614</v>
      </c>
      <c r="D98" s="49"/>
      <c r="E98" s="49"/>
      <c r="F98" s="49"/>
      <c r="G98" s="50"/>
      <c r="H98" s="31"/>
    </row>
    <row r="99" ht="9.75" customHeight="1">
      <c r="A99" s="31"/>
      <c r="B99" s="29"/>
      <c r="C99" s="270"/>
      <c r="D99" s="81"/>
      <c r="E99" s="82"/>
      <c r="F99" s="82"/>
      <c r="G99" s="82"/>
      <c r="H99" s="31"/>
    </row>
    <row r="100" ht="24.75" customHeight="1">
      <c r="A100" s="31"/>
      <c r="B100" s="29"/>
      <c r="C100" s="270"/>
      <c r="D100" s="81"/>
      <c r="E100" s="324" t="s">
        <v>580</v>
      </c>
      <c r="F100" s="82"/>
      <c r="G100" s="82"/>
      <c r="H100" s="31"/>
    </row>
    <row r="101" ht="9.75" customHeight="1">
      <c r="A101" s="31"/>
      <c r="B101" s="29"/>
      <c r="C101" s="270"/>
      <c r="D101" s="81"/>
      <c r="E101" s="82"/>
      <c r="F101" s="82"/>
      <c r="G101" s="82"/>
      <c r="H101" s="31"/>
    </row>
    <row r="102" ht="60.0" customHeight="1">
      <c r="A102" s="31"/>
      <c r="B102" s="262"/>
      <c r="C102" s="375" t="s">
        <v>615</v>
      </c>
      <c r="D102" s="49"/>
      <c r="E102" s="104" t="s">
        <v>75</v>
      </c>
      <c r="F102" s="393"/>
      <c r="G102" s="393"/>
      <c r="H102" s="31"/>
    </row>
    <row r="103" ht="23.25" customHeight="1">
      <c r="A103" s="31"/>
      <c r="B103" s="29"/>
      <c r="C103" s="376"/>
      <c r="D103" s="376"/>
      <c r="E103" s="29"/>
      <c r="F103" s="29"/>
      <c r="G103" s="29"/>
      <c r="H103" s="29"/>
    </row>
    <row r="104" ht="75.75" customHeight="1">
      <c r="A104" s="31"/>
      <c r="B104" s="262"/>
      <c r="C104" s="375" t="s">
        <v>616</v>
      </c>
      <c r="D104" s="49"/>
      <c r="E104" s="104" t="s">
        <v>75</v>
      </c>
      <c r="F104" s="393"/>
      <c r="G104" s="393"/>
      <c r="H104" s="31"/>
    </row>
    <row r="105" ht="23.25" customHeight="1">
      <c r="A105" s="31"/>
      <c r="B105" s="29"/>
      <c r="C105" s="376"/>
      <c r="D105" s="376"/>
      <c r="E105" s="29"/>
      <c r="F105" s="29"/>
      <c r="G105" s="29"/>
      <c r="H105" s="29"/>
    </row>
    <row r="106" ht="60.75" customHeight="1">
      <c r="A106" s="31"/>
      <c r="B106" s="262"/>
      <c r="C106" s="375" t="s">
        <v>617</v>
      </c>
      <c r="D106" s="49"/>
      <c r="E106" s="104" t="s">
        <v>75</v>
      </c>
      <c r="F106" s="393"/>
      <c r="G106" s="393"/>
      <c r="H106" s="31"/>
    </row>
    <row r="107" ht="23.25" customHeight="1">
      <c r="A107" s="31"/>
      <c r="B107" s="29"/>
      <c r="C107" s="376"/>
      <c r="D107" s="376"/>
      <c r="E107" s="29"/>
      <c r="F107" s="29"/>
      <c r="G107" s="29"/>
      <c r="H107" s="29"/>
    </row>
    <row r="108" ht="94.5" customHeight="1">
      <c r="A108" s="31"/>
      <c r="B108" s="262"/>
      <c r="C108" s="375" t="s">
        <v>618</v>
      </c>
      <c r="D108" s="49"/>
      <c r="E108" s="104" t="s">
        <v>75</v>
      </c>
      <c r="F108" s="393"/>
      <c r="G108" s="393"/>
      <c r="H108" s="393"/>
    </row>
    <row r="109" ht="23.25" customHeight="1">
      <c r="A109" s="31"/>
      <c r="B109" s="29"/>
      <c r="C109" s="359"/>
      <c r="D109" s="31"/>
      <c r="E109" s="31"/>
      <c r="F109" s="31"/>
      <c r="G109" s="31"/>
      <c r="H109" s="31"/>
    </row>
    <row r="110" ht="23.25" customHeight="1">
      <c r="A110" s="31"/>
      <c r="B110" s="29"/>
      <c r="C110" s="31"/>
      <c r="D110" s="29"/>
      <c r="E110" s="29"/>
      <c r="F110" s="29"/>
      <c r="G110" s="29"/>
      <c r="H110" s="29"/>
    </row>
    <row r="111" ht="50.25" customHeight="1">
      <c r="A111" s="31"/>
      <c r="B111" s="29"/>
      <c r="C111" s="29"/>
      <c r="D111" s="81"/>
      <c r="E111" s="31"/>
      <c r="F111" s="31"/>
      <c r="G111" s="31"/>
      <c r="H111" s="31"/>
    </row>
    <row r="112" ht="34.5" customHeight="1">
      <c r="A112" s="31"/>
      <c r="B112" s="29"/>
      <c r="C112" s="394" t="s">
        <v>619</v>
      </c>
      <c r="D112" s="49"/>
      <c r="E112" s="49"/>
      <c r="F112" s="49"/>
      <c r="G112" s="50"/>
      <c r="H112" s="31"/>
    </row>
    <row r="113" ht="34.5" customHeight="1">
      <c r="A113" s="31"/>
      <c r="B113" s="29"/>
      <c r="C113" s="51" t="s">
        <v>620</v>
      </c>
      <c r="D113" s="49"/>
      <c r="E113" s="49"/>
      <c r="F113" s="49"/>
      <c r="G113" s="50"/>
      <c r="H113" s="31"/>
    </row>
    <row r="114" ht="23.25" customHeight="1">
      <c r="A114" s="31"/>
      <c r="B114" s="29"/>
      <c r="C114" s="29"/>
      <c r="D114" s="338"/>
      <c r="E114" s="31"/>
      <c r="F114" s="31"/>
      <c r="G114" s="31"/>
      <c r="H114" s="31"/>
    </row>
    <row r="115" ht="24.75" customHeight="1">
      <c r="A115" s="31"/>
      <c r="B115" s="29"/>
      <c r="C115" s="29"/>
      <c r="D115" s="338" t="s">
        <v>603</v>
      </c>
      <c r="E115" s="31"/>
      <c r="F115" s="31"/>
      <c r="G115" s="31"/>
      <c r="H115" s="31"/>
    </row>
    <row r="116" ht="10.5" customHeight="1">
      <c r="A116" s="31"/>
      <c r="B116" s="29"/>
      <c r="C116" s="29"/>
      <c r="D116" s="338"/>
      <c r="E116" s="31"/>
      <c r="F116" s="31"/>
      <c r="G116" s="31"/>
      <c r="H116" s="31"/>
    </row>
    <row r="117" ht="30.0" customHeight="1">
      <c r="A117" s="31"/>
      <c r="B117" s="29"/>
      <c r="C117" s="376" t="s">
        <v>621</v>
      </c>
      <c r="D117" s="104"/>
      <c r="E117" s="31"/>
      <c r="F117" s="31"/>
      <c r="G117" s="31"/>
      <c r="H117" s="31"/>
    </row>
    <row r="118" ht="30.0" customHeight="1">
      <c r="A118" s="31"/>
      <c r="B118" s="29"/>
      <c r="C118" s="376" t="s">
        <v>442</v>
      </c>
      <c r="D118" s="104" t="s">
        <v>75</v>
      </c>
      <c r="E118" s="31"/>
      <c r="F118" s="31"/>
      <c r="G118" s="31"/>
      <c r="H118" s="31"/>
    </row>
    <row r="119" ht="30.0" customHeight="1">
      <c r="A119" s="31"/>
      <c r="B119" s="29"/>
      <c r="C119" s="376" t="s">
        <v>622</v>
      </c>
      <c r="D119" s="104"/>
      <c r="E119" s="31"/>
      <c r="F119" s="31"/>
      <c r="G119" s="31"/>
      <c r="H119" s="31"/>
    </row>
    <row r="120" ht="30.0" customHeight="1">
      <c r="A120" s="31"/>
      <c r="B120" s="29"/>
      <c r="C120" s="376" t="s">
        <v>606</v>
      </c>
      <c r="D120" s="104" t="s">
        <v>75</v>
      </c>
      <c r="E120" s="31"/>
      <c r="F120" s="31"/>
      <c r="G120" s="31"/>
      <c r="H120" s="31"/>
    </row>
    <row r="121" ht="30.0" customHeight="1">
      <c r="A121" s="31"/>
      <c r="B121" s="29"/>
      <c r="C121" s="376" t="s">
        <v>623</v>
      </c>
      <c r="D121" s="104"/>
      <c r="E121" s="31"/>
      <c r="F121" s="31"/>
      <c r="G121" s="31"/>
      <c r="H121" s="31"/>
    </row>
    <row r="122" ht="30.0" customHeight="1">
      <c r="A122" s="31"/>
      <c r="B122" s="29"/>
      <c r="C122" s="376" t="s">
        <v>178</v>
      </c>
      <c r="D122" s="377"/>
      <c r="E122" s="31"/>
      <c r="F122" s="31"/>
      <c r="G122" s="31"/>
      <c r="H122" s="31"/>
    </row>
    <row r="123" ht="16.5" customHeight="1">
      <c r="A123" s="31"/>
      <c r="B123" s="29"/>
      <c r="C123" s="387" t="str">
        <f>IF(D122="Yes",Controls!$B$2,"")</f>
        <v/>
      </c>
      <c r="D123" s="388"/>
      <c r="E123" s="31"/>
      <c r="F123" s="31"/>
      <c r="G123" s="31"/>
      <c r="H123" s="31"/>
    </row>
    <row r="124" ht="85.5" customHeight="1">
      <c r="A124" s="31"/>
      <c r="B124" s="29"/>
      <c r="C124" s="389"/>
      <c r="D124" s="81"/>
      <c r="E124" s="31"/>
      <c r="F124" s="31"/>
      <c r="G124" s="31"/>
      <c r="H124" s="31"/>
    </row>
    <row r="125" ht="23.25" customHeight="1">
      <c r="A125" s="31"/>
      <c r="B125" s="29"/>
      <c r="C125" s="29"/>
      <c r="D125" s="81"/>
      <c r="E125" s="31"/>
      <c r="F125" s="31"/>
      <c r="G125" s="31"/>
      <c r="H125" s="31"/>
    </row>
    <row r="126" ht="34.5" customHeight="1">
      <c r="A126" s="31"/>
      <c r="B126" s="29"/>
      <c r="C126" s="268" t="s">
        <v>624</v>
      </c>
      <c r="D126" s="49"/>
      <c r="E126" s="49"/>
      <c r="F126" s="49"/>
      <c r="G126" s="50"/>
      <c r="H126" s="31"/>
    </row>
    <row r="127" ht="34.5" customHeight="1">
      <c r="A127" s="31"/>
      <c r="B127" s="29"/>
      <c r="C127" s="51" t="s">
        <v>625</v>
      </c>
      <c r="D127" s="49"/>
      <c r="E127" s="49"/>
      <c r="F127" s="49"/>
      <c r="G127" s="50"/>
      <c r="H127" s="31"/>
    </row>
    <row r="128" ht="8.25" customHeight="1">
      <c r="A128" s="31"/>
      <c r="B128" s="29"/>
      <c r="C128" s="31"/>
      <c r="D128" s="31"/>
      <c r="E128" s="31"/>
      <c r="F128" s="31"/>
      <c r="G128" s="31"/>
      <c r="H128" s="31"/>
    </row>
    <row r="129" ht="45.0" customHeight="1">
      <c r="A129" s="31"/>
      <c r="B129" s="29"/>
      <c r="C129" s="375" t="s">
        <v>626</v>
      </c>
      <c r="D129" s="49"/>
      <c r="E129" s="50"/>
      <c r="F129" s="31"/>
      <c r="G129" s="31"/>
      <c r="H129" s="31"/>
    </row>
    <row r="130" ht="23.25" customHeight="1">
      <c r="A130" s="31"/>
      <c r="B130" s="29"/>
      <c r="C130" s="31"/>
      <c r="D130" s="31"/>
      <c r="E130" s="31"/>
      <c r="F130" s="31"/>
      <c r="G130" s="31"/>
      <c r="H130" s="31"/>
    </row>
    <row r="131" ht="34.5" customHeight="1">
      <c r="A131" s="31"/>
      <c r="B131" s="29"/>
      <c r="C131" s="395" t="s">
        <v>627</v>
      </c>
      <c r="D131" s="50"/>
      <c r="E131" s="31"/>
      <c r="F131" s="395" t="s">
        <v>628</v>
      </c>
      <c r="G131" s="50"/>
      <c r="H131" s="31"/>
    </row>
    <row r="132" ht="23.25" customHeight="1">
      <c r="A132" s="31"/>
      <c r="B132" s="29"/>
      <c r="C132" s="396"/>
      <c r="D132" s="396"/>
      <c r="E132" s="396"/>
      <c r="F132" s="396"/>
      <c r="G132" s="396"/>
      <c r="H132" s="31"/>
    </row>
    <row r="133" ht="30.0" customHeight="1">
      <c r="A133" s="31"/>
      <c r="B133" s="29"/>
      <c r="C133" s="397" t="s">
        <v>629</v>
      </c>
      <c r="D133" s="398"/>
      <c r="E133" s="399"/>
      <c r="F133" s="397" t="s">
        <v>629</v>
      </c>
      <c r="G133" s="400"/>
      <c r="H133" s="31"/>
    </row>
    <row r="134" ht="30.0" customHeight="1">
      <c r="A134" s="31"/>
      <c r="B134" s="29"/>
      <c r="C134" s="397" t="s">
        <v>630</v>
      </c>
      <c r="D134" s="401"/>
      <c r="E134" s="31"/>
      <c r="F134" s="397" t="s">
        <v>630</v>
      </c>
      <c r="G134" s="402"/>
      <c r="H134" s="31"/>
    </row>
    <row r="135" ht="30.0" customHeight="1">
      <c r="A135" s="31"/>
      <c r="B135" s="29"/>
      <c r="C135" s="397" t="s">
        <v>631</v>
      </c>
      <c r="D135" s="398"/>
      <c r="E135" s="31"/>
      <c r="F135" s="397" t="s">
        <v>631</v>
      </c>
      <c r="G135" s="400"/>
      <c r="H135" s="31"/>
    </row>
    <row r="136" ht="30.0" customHeight="1">
      <c r="A136" s="31"/>
      <c r="B136" s="29"/>
      <c r="C136" s="397" t="s">
        <v>632</v>
      </c>
      <c r="D136" s="398"/>
      <c r="E136" s="31"/>
      <c r="F136" s="397" t="s">
        <v>632</v>
      </c>
      <c r="G136" s="400"/>
      <c r="H136" s="31"/>
    </row>
    <row r="137" ht="12.0" customHeight="1">
      <c r="A137" s="31"/>
      <c r="B137" s="29"/>
      <c r="C137" s="31"/>
      <c r="D137" s="31"/>
      <c r="E137" s="31"/>
      <c r="F137" s="31"/>
      <c r="G137" s="31"/>
      <c r="H137" s="31"/>
    </row>
    <row r="138" ht="45.0" customHeight="1">
      <c r="A138" s="31"/>
      <c r="B138" s="29"/>
      <c r="C138" s="391" t="s">
        <v>633</v>
      </c>
      <c r="D138" s="338" t="s">
        <v>634</v>
      </c>
      <c r="E138" s="31"/>
      <c r="F138" s="391" t="s">
        <v>633</v>
      </c>
      <c r="G138" s="338" t="s">
        <v>634</v>
      </c>
      <c r="H138" s="31"/>
    </row>
    <row r="139" ht="8.25" customHeight="1">
      <c r="A139" s="31"/>
      <c r="B139" s="29"/>
      <c r="C139" s="31"/>
      <c r="D139" s="338"/>
      <c r="E139" s="31"/>
      <c r="F139" s="31"/>
      <c r="G139" s="338"/>
      <c r="H139" s="31"/>
    </row>
    <row r="140" ht="30.0" customHeight="1">
      <c r="A140" s="31"/>
      <c r="B140" s="29"/>
      <c r="C140" s="376" t="s">
        <v>635</v>
      </c>
      <c r="D140" s="104"/>
      <c r="E140" s="31"/>
      <c r="F140" s="376" t="s">
        <v>635</v>
      </c>
      <c r="G140" s="104"/>
      <c r="H140" s="31"/>
    </row>
    <row r="141" ht="30.0" customHeight="1">
      <c r="A141" s="31"/>
      <c r="B141" s="29"/>
      <c r="C141" s="376" t="s">
        <v>636</v>
      </c>
      <c r="D141" s="104"/>
      <c r="E141" s="31"/>
      <c r="F141" s="376" t="s">
        <v>636</v>
      </c>
      <c r="G141" s="104"/>
      <c r="H141" s="31"/>
    </row>
    <row r="142" ht="30.0" customHeight="1">
      <c r="A142" s="31"/>
      <c r="B142" s="29"/>
      <c r="C142" s="376" t="s">
        <v>637</v>
      </c>
      <c r="D142" s="104"/>
      <c r="E142" s="31"/>
      <c r="F142" s="376" t="s">
        <v>637</v>
      </c>
      <c r="G142" s="104"/>
      <c r="H142" s="31"/>
    </row>
    <row r="143" ht="30.0" customHeight="1">
      <c r="A143" s="31"/>
      <c r="B143" s="29"/>
      <c r="C143" s="376" t="s">
        <v>638</v>
      </c>
      <c r="D143" s="104"/>
      <c r="E143" s="31"/>
      <c r="F143" s="376" t="s">
        <v>638</v>
      </c>
      <c r="G143" s="104"/>
      <c r="H143" s="31"/>
    </row>
    <row r="144" ht="30.0" customHeight="1">
      <c r="A144" s="31"/>
      <c r="B144" s="29"/>
      <c r="C144" s="376" t="s">
        <v>639</v>
      </c>
      <c r="D144" s="104"/>
      <c r="E144" s="31"/>
      <c r="F144" s="376" t="s">
        <v>639</v>
      </c>
      <c r="G144" s="104"/>
      <c r="H144" s="31"/>
    </row>
    <row r="145" ht="30.0" customHeight="1">
      <c r="A145" s="31"/>
      <c r="B145" s="29"/>
      <c r="C145" s="376" t="s">
        <v>640</v>
      </c>
      <c r="D145" s="104"/>
      <c r="E145" s="31"/>
      <c r="F145" s="376" t="s">
        <v>640</v>
      </c>
      <c r="G145" s="104"/>
      <c r="H145" s="31"/>
    </row>
    <row r="146" ht="30.0" customHeight="1">
      <c r="A146" s="31"/>
      <c r="B146" s="29"/>
      <c r="C146" s="376" t="s">
        <v>641</v>
      </c>
      <c r="D146" s="104"/>
      <c r="E146" s="31"/>
      <c r="F146" s="376" t="s">
        <v>641</v>
      </c>
      <c r="G146" s="104"/>
      <c r="H146" s="31"/>
    </row>
    <row r="147" ht="30.0" customHeight="1">
      <c r="A147" s="31"/>
      <c r="B147" s="29"/>
      <c r="C147" s="376" t="s">
        <v>642</v>
      </c>
      <c r="D147" s="104"/>
      <c r="E147" s="31"/>
      <c r="F147" s="376" t="s">
        <v>642</v>
      </c>
      <c r="G147" s="104"/>
      <c r="H147" s="31"/>
    </row>
    <row r="148" ht="30.0" customHeight="1">
      <c r="A148" s="31"/>
      <c r="B148" s="29"/>
      <c r="C148" s="376" t="s">
        <v>643</v>
      </c>
      <c r="D148" s="104"/>
      <c r="E148" s="31"/>
      <c r="F148" s="376" t="s">
        <v>643</v>
      </c>
      <c r="G148" s="104"/>
      <c r="H148" s="31"/>
    </row>
    <row r="149" ht="30.0" customHeight="1">
      <c r="A149" s="31"/>
      <c r="B149" s="29"/>
      <c r="C149" s="376" t="s">
        <v>644</v>
      </c>
      <c r="D149" s="104"/>
      <c r="E149" s="31"/>
      <c r="F149" s="376" t="s">
        <v>644</v>
      </c>
      <c r="G149" s="104"/>
      <c r="H149" s="31"/>
    </row>
    <row r="150" ht="30.0" customHeight="1">
      <c r="A150" s="31"/>
      <c r="B150" s="29"/>
      <c r="C150" s="376" t="s">
        <v>645</v>
      </c>
      <c r="D150" s="104"/>
      <c r="E150" s="31"/>
      <c r="F150" s="376" t="s">
        <v>645</v>
      </c>
      <c r="G150" s="104"/>
      <c r="H150" s="31"/>
    </row>
    <row r="151" ht="45.0" customHeight="1">
      <c r="A151" s="31"/>
      <c r="B151" s="29"/>
      <c r="C151" s="376" t="s">
        <v>646</v>
      </c>
      <c r="D151" s="104"/>
      <c r="E151" s="31"/>
      <c r="F151" s="376" t="s">
        <v>646</v>
      </c>
      <c r="G151" s="104"/>
      <c r="H151" s="31"/>
    </row>
    <row r="152" ht="30.0" customHeight="1">
      <c r="A152" s="31"/>
      <c r="B152" s="29"/>
      <c r="C152" s="376" t="s">
        <v>647</v>
      </c>
      <c r="D152" s="104"/>
      <c r="E152" s="31"/>
      <c r="F152" s="376" t="s">
        <v>647</v>
      </c>
      <c r="G152" s="104"/>
      <c r="H152" s="31"/>
    </row>
    <row r="153" ht="30.0" customHeight="1">
      <c r="A153" s="31"/>
      <c r="B153" s="29"/>
      <c r="C153" s="376" t="s">
        <v>648</v>
      </c>
      <c r="D153" s="104"/>
      <c r="E153" s="31"/>
      <c r="F153" s="376" t="s">
        <v>648</v>
      </c>
      <c r="G153" s="104"/>
      <c r="H153" s="31"/>
    </row>
    <row r="154" ht="30.0" customHeight="1">
      <c r="A154" s="31"/>
      <c r="B154" s="29"/>
      <c r="C154" s="376" t="s">
        <v>178</v>
      </c>
      <c r="D154" s="377"/>
      <c r="E154" s="31"/>
      <c r="F154" s="376" t="s">
        <v>178</v>
      </c>
      <c r="G154" s="377"/>
      <c r="H154" s="31"/>
    </row>
    <row r="155" ht="12.75" customHeight="1">
      <c r="A155" s="31"/>
      <c r="B155" s="29"/>
      <c r="C155" s="387" t="str">
        <f>IF(D154="Yes",Controls!$B$2,"")</f>
        <v/>
      </c>
      <c r="D155" s="388"/>
      <c r="E155" s="31"/>
      <c r="F155" s="387" t="str">
        <f>IF(G154="Yes",Controls!$B$2,"")</f>
        <v/>
      </c>
      <c r="G155" s="388"/>
      <c r="H155" s="31"/>
    </row>
    <row r="156" ht="51.0" customHeight="1">
      <c r="A156" s="31"/>
      <c r="B156" s="29"/>
      <c r="C156" s="262"/>
      <c r="D156" s="388"/>
      <c r="E156" s="31"/>
      <c r="F156" s="403"/>
      <c r="G156" s="388"/>
      <c r="H156" s="31"/>
    </row>
    <row r="157" ht="36.0" customHeight="1">
      <c r="A157" s="31"/>
      <c r="B157" s="31"/>
      <c r="C157" s="31"/>
      <c r="D157" s="31"/>
      <c r="E157" s="31"/>
      <c r="F157" s="31"/>
      <c r="G157" s="31"/>
      <c r="H157" s="31"/>
    </row>
    <row r="158" ht="36.0" customHeight="1">
      <c r="A158" s="31"/>
      <c r="B158" s="29"/>
      <c r="C158" s="395" t="s">
        <v>649</v>
      </c>
      <c r="D158" s="50"/>
      <c r="E158" s="31"/>
      <c r="F158" s="395" t="s">
        <v>650</v>
      </c>
      <c r="G158" s="50"/>
      <c r="H158" s="31"/>
    </row>
    <row r="159" ht="18.75" customHeight="1">
      <c r="A159" s="31"/>
      <c r="B159" s="29"/>
      <c r="C159" s="396"/>
      <c r="D159" s="396"/>
      <c r="E159" s="396"/>
      <c r="F159" s="396"/>
      <c r="G159" s="396"/>
      <c r="H159" s="31"/>
    </row>
    <row r="160" ht="30.0" customHeight="1">
      <c r="A160" s="31"/>
      <c r="B160" s="29"/>
      <c r="C160" s="397" t="s">
        <v>629</v>
      </c>
      <c r="D160" s="400"/>
      <c r="E160" s="399"/>
      <c r="F160" s="397" t="s">
        <v>629</v>
      </c>
      <c r="G160" s="400"/>
      <c r="H160" s="31"/>
    </row>
    <row r="161" ht="30.0" customHeight="1">
      <c r="A161" s="31"/>
      <c r="B161" s="29"/>
      <c r="C161" s="397" t="s">
        <v>630</v>
      </c>
      <c r="D161" s="402"/>
      <c r="E161" s="31"/>
      <c r="F161" s="397" t="s">
        <v>630</v>
      </c>
      <c r="G161" s="402"/>
      <c r="H161" s="31"/>
    </row>
    <row r="162" ht="30.0" customHeight="1">
      <c r="A162" s="31"/>
      <c r="B162" s="29"/>
      <c r="C162" s="397" t="s">
        <v>631</v>
      </c>
      <c r="D162" s="400"/>
      <c r="E162" s="31"/>
      <c r="F162" s="397" t="s">
        <v>631</v>
      </c>
      <c r="G162" s="400"/>
      <c r="H162" s="31"/>
    </row>
    <row r="163" ht="30.0" customHeight="1">
      <c r="A163" s="31"/>
      <c r="B163" s="29"/>
      <c r="C163" s="397" t="s">
        <v>632</v>
      </c>
      <c r="D163" s="400"/>
      <c r="E163" s="31"/>
      <c r="F163" s="397" t="s">
        <v>632</v>
      </c>
      <c r="G163" s="400"/>
      <c r="H163" s="31"/>
    </row>
    <row r="164" ht="18.75" customHeight="1">
      <c r="A164" s="31"/>
      <c r="B164" s="29"/>
      <c r="C164" s="31"/>
      <c r="D164" s="31"/>
      <c r="E164" s="31"/>
      <c r="F164" s="31"/>
      <c r="G164" s="31"/>
      <c r="H164" s="31"/>
    </row>
    <row r="165" ht="45.0" customHeight="1">
      <c r="A165" s="31"/>
      <c r="B165" s="29"/>
      <c r="C165" s="391" t="s">
        <v>633</v>
      </c>
      <c r="D165" s="338" t="s">
        <v>634</v>
      </c>
      <c r="E165" s="31"/>
      <c r="F165" s="391" t="s">
        <v>633</v>
      </c>
      <c r="G165" s="338" t="s">
        <v>634</v>
      </c>
      <c r="H165" s="31"/>
    </row>
    <row r="166" ht="18.75" customHeight="1">
      <c r="A166" s="31"/>
      <c r="B166" s="29"/>
      <c r="C166" s="31"/>
      <c r="D166" s="338"/>
      <c r="E166" s="31"/>
      <c r="F166" s="31"/>
      <c r="G166" s="338"/>
      <c r="H166" s="31"/>
    </row>
    <row r="167" ht="30.0" customHeight="1">
      <c r="A167" s="31"/>
      <c r="B167" s="29"/>
      <c r="C167" s="376" t="s">
        <v>635</v>
      </c>
      <c r="D167" s="104"/>
      <c r="E167" s="31"/>
      <c r="F167" s="376" t="s">
        <v>635</v>
      </c>
      <c r="G167" s="104"/>
      <c r="H167" s="31"/>
    </row>
    <row r="168" ht="30.0" customHeight="1">
      <c r="A168" s="31"/>
      <c r="B168" s="29"/>
      <c r="C168" s="376" t="s">
        <v>636</v>
      </c>
      <c r="D168" s="104"/>
      <c r="E168" s="31"/>
      <c r="F168" s="376" t="s">
        <v>636</v>
      </c>
      <c r="G168" s="104"/>
      <c r="H168" s="31"/>
    </row>
    <row r="169" ht="30.0" customHeight="1">
      <c r="A169" s="31"/>
      <c r="B169" s="29"/>
      <c r="C169" s="376" t="s">
        <v>637</v>
      </c>
      <c r="D169" s="104"/>
      <c r="E169" s="31"/>
      <c r="F169" s="376" t="s">
        <v>637</v>
      </c>
      <c r="G169" s="104"/>
      <c r="H169" s="31"/>
    </row>
    <row r="170" ht="30.0" customHeight="1">
      <c r="A170" s="31"/>
      <c r="B170" s="29"/>
      <c r="C170" s="376" t="s">
        <v>638</v>
      </c>
      <c r="D170" s="104"/>
      <c r="E170" s="31"/>
      <c r="F170" s="376" t="s">
        <v>638</v>
      </c>
      <c r="G170" s="104"/>
      <c r="H170" s="31"/>
    </row>
    <row r="171" ht="30.0" customHeight="1">
      <c r="A171" s="31"/>
      <c r="B171" s="29"/>
      <c r="C171" s="376" t="s">
        <v>639</v>
      </c>
      <c r="D171" s="104"/>
      <c r="E171" s="31"/>
      <c r="F171" s="376" t="s">
        <v>639</v>
      </c>
      <c r="G171" s="104"/>
      <c r="H171" s="31"/>
    </row>
    <row r="172" ht="30.0" customHeight="1">
      <c r="A172" s="31"/>
      <c r="B172" s="29"/>
      <c r="C172" s="376" t="s">
        <v>640</v>
      </c>
      <c r="D172" s="104"/>
      <c r="E172" s="31"/>
      <c r="F172" s="376" t="s">
        <v>640</v>
      </c>
      <c r="G172" s="104"/>
      <c r="H172" s="31"/>
    </row>
    <row r="173" ht="30.0" customHeight="1">
      <c r="A173" s="31"/>
      <c r="B173" s="29"/>
      <c r="C173" s="376" t="s">
        <v>641</v>
      </c>
      <c r="D173" s="104"/>
      <c r="E173" s="31"/>
      <c r="F173" s="376" t="s">
        <v>641</v>
      </c>
      <c r="G173" s="104"/>
      <c r="H173" s="31"/>
    </row>
    <row r="174" ht="30.0" customHeight="1">
      <c r="A174" s="31"/>
      <c r="B174" s="29"/>
      <c r="C174" s="376" t="s">
        <v>642</v>
      </c>
      <c r="D174" s="104"/>
      <c r="E174" s="31"/>
      <c r="F174" s="376" t="s">
        <v>642</v>
      </c>
      <c r="G174" s="104"/>
      <c r="H174" s="31"/>
    </row>
    <row r="175" ht="30.0" customHeight="1">
      <c r="A175" s="31"/>
      <c r="B175" s="29"/>
      <c r="C175" s="376" t="s">
        <v>643</v>
      </c>
      <c r="D175" s="104"/>
      <c r="E175" s="31"/>
      <c r="F175" s="376" t="s">
        <v>643</v>
      </c>
      <c r="G175" s="104"/>
      <c r="H175" s="31"/>
    </row>
    <row r="176" ht="30.0" customHeight="1">
      <c r="A176" s="31"/>
      <c r="B176" s="29"/>
      <c r="C176" s="376" t="s">
        <v>644</v>
      </c>
      <c r="D176" s="104"/>
      <c r="E176" s="31"/>
      <c r="F176" s="376" t="s">
        <v>644</v>
      </c>
      <c r="G176" s="104"/>
      <c r="H176" s="31"/>
    </row>
    <row r="177" ht="30.0" customHeight="1">
      <c r="A177" s="31"/>
      <c r="B177" s="29"/>
      <c r="C177" s="376" t="s">
        <v>645</v>
      </c>
      <c r="D177" s="104"/>
      <c r="E177" s="31"/>
      <c r="F177" s="376" t="s">
        <v>645</v>
      </c>
      <c r="G177" s="104"/>
      <c r="H177" s="31"/>
    </row>
    <row r="178" ht="45.0" customHeight="1">
      <c r="A178" s="31"/>
      <c r="B178" s="29"/>
      <c r="C178" s="376" t="s">
        <v>646</v>
      </c>
      <c r="D178" s="104"/>
      <c r="E178" s="31"/>
      <c r="F178" s="376" t="s">
        <v>646</v>
      </c>
      <c r="G178" s="104"/>
      <c r="H178" s="31"/>
    </row>
    <row r="179" ht="30.0" customHeight="1">
      <c r="A179" s="31"/>
      <c r="B179" s="29"/>
      <c r="C179" s="376" t="s">
        <v>647</v>
      </c>
      <c r="D179" s="104"/>
      <c r="E179" s="31"/>
      <c r="F179" s="376" t="s">
        <v>647</v>
      </c>
      <c r="G179" s="104"/>
      <c r="H179" s="31"/>
    </row>
    <row r="180" ht="30.0" customHeight="1">
      <c r="A180" s="31"/>
      <c r="B180" s="29"/>
      <c r="C180" s="376" t="s">
        <v>648</v>
      </c>
      <c r="D180" s="104"/>
      <c r="E180" s="31"/>
      <c r="F180" s="376" t="s">
        <v>648</v>
      </c>
      <c r="G180" s="104"/>
      <c r="H180" s="31"/>
    </row>
    <row r="181" ht="30.0" customHeight="1">
      <c r="A181" s="31"/>
      <c r="B181" s="29"/>
      <c r="C181" s="376" t="s">
        <v>178</v>
      </c>
      <c r="D181" s="377"/>
      <c r="E181" s="31"/>
      <c r="F181" s="376" t="s">
        <v>178</v>
      </c>
      <c r="G181" s="377"/>
      <c r="H181" s="31"/>
    </row>
    <row r="182" ht="21.75" customHeight="1">
      <c r="A182" s="31"/>
      <c r="B182" s="29"/>
      <c r="C182" s="387" t="str">
        <f>IF(D181="Yes",Controls!$B$2,"")</f>
        <v/>
      </c>
      <c r="D182" s="388"/>
      <c r="E182" s="31"/>
      <c r="F182" s="387" t="str">
        <f>IF(G181="Yes",Controls!$B$2,"")</f>
        <v/>
      </c>
      <c r="G182" s="388"/>
      <c r="H182" s="31"/>
    </row>
    <row r="183" ht="34.5" customHeight="1">
      <c r="A183" s="31"/>
      <c r="B183" s="29"/>
      <c r="C183" s="29"/>
      <c r="D183" s="81"/>
      <c r="E183" s="31"/>
      <c r="F183" s="379"/>
      <c r="G183" s="31"/>
      <c r="H183" s="31"/>
    </row>
    <row r="184" ht="34.5" customHeight="1">
      <c r="A184" s="31"/>
      <c r="B184" s="29"/>
      <c r="C184" s="29"/>
      <c r="D184" s="81"/>
      <c r="E184" s="31"/>
      <c r="F184" s="31"/>
      <c r="G184" s="31"/>
      <c r="H184" s="31"/>
    </row>
    <row r="185" ht="34.5" customHeight="1">
      <c r="A185" s="31"/>
      <c r="B185" s="29"/>
      <c r="C185" s="395" t="s">
        <v>651</v>
      </c>
      <c r="D185" s="50"/>
      <c r="E185" s="31"/>
      <c r="F185" s="31"/>
      <c r="G185" s="31"/>
      <c r="H185" s="31"/>
    </row>
    <row r="186" ht="23.25" customHeight="1">
      <c r="A186" s="31"/>
      <c r="B186" s="29"/>
      <c r="C186" s="396"/>
      <c r="D186" s="396"/>
      <c r="E186" s="396"/>
      <c r="F186" s="31"/>
      <c r="G186" s="31"/>
      <c r="H186" s="31"/>
    </row>
    <row r="187" ht="30.0" customHeight="1">
      <c r="A187" s="31"/>
      <c r="B187" s="29"/>
      <c r="C187" s="397" t="s">
        <v>629</v>
      </c>
      <c r="D187" s="400"/>
      <c r="E187" s="399"/>
      <c r="F187" s="31"/>
      <c r="G187" s="31"/>
      <c r="H187" s="31"/>
    </row>
    <row r="188" ht="30.0" customHeight="1">
      <c r="A188" s="31"/>
      <c r="B188" s="29"/>
      <c r="C188" s="397" t="s">
        <v>630</v>
      </c>
      <c r="D188" s="402"/>
      <c r="E188" s="31"/>
      <c r="F188" s="31"/>
      <c r="G188" s="31"/>
      <c r="H188" s="31"/>
    </row>
    <row r="189" ht="30.0" customHeight="1">
      <c r="A189" s="31"/>
      <c r="B189" s="29"/>
      <c r="C189" s="397" t="s">
        <v>631</v>
      </c>
      <c r="D189" s="400"/>
      <c r="E189" s="31"/>
      <c r="F189" s="31"/>
      <c r="G189" s="31"/>
      <c r="H189" s="31"/>
    </row>
    <row r="190" ht="30.0" customHeight="1">
      <c r="A190" s="31"/>
      <c r="B190" s="29"/>
      <c r="C190" s="397" t="s">
        <v>632</v>
      </c>
      <c r="D190" s="400"/>
      <c r="E190" s="31"/>
      <c r="F190" s="31"/>
      <c r="G190" s="31"/>
      <c r="H190" s="31"/>
    </row>
    <row r="191" ht="12.0" customHeight="1">
      <c r="A191" s="31"/>
      <c r="B191" s="29"/>
      <c r="C191" s="31"/>
      <c r="D191" s="31"/>
      <c r="E191" s="31"/>
      <c r="F191" s="31"/>
      <c r="G191" s="31"/>
      <c r="H191" s="31"/>
    </row>
    <row r="192" ht="45.0" customHeight="1">
      <c r="A192" s="31"/>
      <c r="B192" s="29"/>
      <c r="C192" s="391" t="s">
        <v>633</v>
      </c>
      <c r="D192" s="338" t="s">
        <v>634</v>
      </c>
      <c r="E192" s="31"/>
      <c r="F192" s="31"/>
      <c r="G192" s="31"/>
      <c r="H192" s="31"/>
    </row>
    <row r="193" ht="8.25" customHeight="1">
      <c r="A193" s="31"/>
      <c r="B193" s="29"/>
      <c r="C193" s="31"/>
      <c r="D193" s="338"/>
      <c r="E193" s="31"/>
      <c r="F193" s="31"/>
      <c r="G193" s="31"/>
      <c r="H193" s="31"/>
    </row>
    <row r="194" ht="30.0" customHeight="1">
      <c r="A194" s="31"/>
      <c r="B194" s="29"/>
      <c r="C194" s="376" t="s">
        <v>635</v>
      </c>
      <c r="D194" s="104"/>
      <c r="E194" s="31"/>
      <c r="F194" s="31"/>
      <c r="G194" s="31"/>
      <c r="H194" s="31"/>
    </row>
    <row r="195" ht="30.0" customHeight="1">
      <c r="A195" s="31"/>
      <c r="B195" s="29"/>
      <c r="C195" s="376" t="s">
        <v>636</v>
      </c>
      <c r="D195" s="104"/>
      <c r="E195" s="31"/>
      <c r="F195" s="31"/>
      <c r="G195" s="31"/>
      <c r="H195" s="31"/>
    </row>
    <row r="196" ht="30.0" customHeight="1">
      <c r="A196" s="31"/>
      <c r="B196" s="29"/>
      <c r="C196" s="376" t="s">
        <v>637</v>
      </c>
      <c r="D196" s="104"/>
      <c r="E196" s="31"/>
      <c r="F196" s="31"/>
      <c r="G196" s="31"/>
      <c r="H196" s="31"/>
    </row>
    <row r="197" ht="30.0" customHeight="1">
      <c r="A197" s="31"/>
      <c r="B197" s="29"/>
      <c r="C197" s="376" t="s">
        <v>638</v>
      </c>
      <c r="D197" s="104"/>
      <c r="E197" s="31"/>
      <c r="F197" s="31"/>
      <c r="G197" s="31"/>
      <c r="H197" s="31"/>
    </row>
    <row r="198" ht="30.0" customHeight="1">
      <c r="A198" s="31"/>
      <c r="B198" s="29"/>
      <c r="C198" s="376" t="s">
        <v>639</v>
      </c>
      <c r="D198" s="104"/>
      <c r="E198" s="31"/>
      <c r="F198" s="31"/>
      <c r="G198" s="31"/>
      <c r="H198" s="31"/>
    </row>
    <row r="199" ht="30.0" customHeight="1">
      <c r="A199" s="31"/>
      <c r="B199" s="29"/>
      <c r="C199" s="376" t="s">
        <v>640</v>
      </c>
      <c r="D199" s="104"/>
      <c r="E199" s="31"/>
      <c r="F199" s="31"/>
      <c r="G199" s="31"/>
      <c r="H199" s="31"/>
    </row>
    <row r="200" ht="30.0" customHeight="1">
      <c r="A200" s="31"/>
      <c r="B200" s="29"/>
      <c r="C200" s="376" t="s">
        <v>641</v>
      </c>
      <c r="D200" s="104"/>
      <c r="E200" s="31"/>
      <c r="F200" s="31"/>
      <c r="G200" s="31"/>
      <c r="H200" s="31"/>
    </row>
    <row r="201" ht="30.0" customHeight="1">
      <c r="A201" s="31"/>
      <c r="B201" s="29"/>
      <c r="C201" s="376" t="s">
        <v>642</v>
      </c>
      <c r="D201" s="104"/>
      <c r="E201" s="31"/>
      <c r="F201" s="31"/>
      <c r="G201" s="31"/>
      <c r="H201" s="31"/>
    </row>
    <row r="202" ht="30.0" customHeight="1">
      <c r="A202" s="31"/>
      <c r="B202" s="29"/>
      <c r="C202" s="376" t="s">
        <v>643</v>
      </c>
      <c r="D202" s="104"/>
      <c r="E202" s="31"/>
      <c r="F202" s="31"/>
      <c r="G202" s="31"/>
      <c r="H202" s="31"/>
    </row>
    <row r="203" ht="30.0" customHeight="1">
      <c r="A203" s="31"/>
      <c r="B203" s="29"/>
      <c r="C203" s="376" t="s">
        <v>644</v>
      </c>
      <c r="D203" s="104"/>
      <c r="E203" s="31"/>
      <c r="F203" s="31"/>
      <c r="G203" s="31"/>
      <c r="H203" s="31"/>
    </row>
    <row r="204" ht="30.0" customHeight="1">
      <c r="A204" s="31"/>
      <c r="B204" s="29"/>
      <c r="C204" s="376" t="s">
        <v>645</v>
      </c>
      <c r="D204" s="104"/>
      <c r="E204" s="31"/>
      <c r="F204" s="31"/>
      <c r="G204" s="31"/>
      <c r="H204" s="31"/>
    </row>
    <row r="205" ht="45.0" customHeight="1">
      <c r="A205" s="31"/>
      <c r="B205" s="29"/>
      <c r="C205" s="376" t="s">
        <v>646</v>
      </c>
      <c r="D205" s="104"/>
      <c r="E205" s="31"/>
      <c r="F205" s="31"/>
      <c r="G205" s="31"/>
      <c r="H205" s="31"/>
    </row>
    <row r="206" ht="30.0" customHeight="1">
      <c r="A206" s="31"/>
      <c r="B206" s="29"/>
      <c r="C206" s="376" t="s">
        <v>647</v>
      </c>
      <c r="D206" s="104"/>
      <c r="E206" s="31"/>
      <c r="F206" s="31"/>
      <c r="G206" s="31"/>
      <c r="H206" s="31"/>
    </row>
    <row r="207" ht="30.0" customHeight="1">
      <c r="A207" s="31"/>
      <c r="B207" s="29"/>
      <c r="C207" s="376" t="s">
        <v>648</v>
      </c>
      <c r="D207" s="104"/>
      <c r="E207" s="31"/>
      <c r="F207" s="31"/>
      <c r="G207" s="31"/>
      <c r="H207" s="31"/>
    </row>
    <row r="208" ht="30.0" customHeight="1">
      <c r="A208" s="31"/>
      <c r="B208" s="29"/>
      <c r="C208" s="376" t="s">
        <v>178</v>
      </c>
      <c r="D208" s="377"/>
      <c r="E208" s="31"/>
      <c r="F208" s="31"/>
      <c r="G208" s="31"/>
      <c r="H208" s="31"/>
    </row>
    <row r="209" ht="12.75" customHeight="1">
      <c r="A209" s="31"/>
      <c r="B209" s="29"/>
      <c r="C209" s="387" t="str">
        <f>IF(D208="Yes",Controls!$B$2,"")</f>
        <v/>
      </c>
      <c r="D209" s="404"/>
      <c r="E209" s="31"/>
      <c r="F209" s="31"/>
      <c r="G209" s="31"/>
      <c r="H209" s="31"/>
    </row>
    <row r="210" ht="51.0" customHeight="1">
      <c r="A210" s="31"/>
      <c r="B210" s="29"/>
      <c r="C210" s="379"/>
      <c r="D210" s="405"/>
      <c r="E210" s="31"/>
      <c r="F210" s="31"/>
      <c r="G210" s="31"/>
      <c r="H210" s="31"/>
    </row>
    <row r="211" ht="79.5" customHeight="1">
      <c r="A211" s="31"/>
      <c r="B211" s="29"/>
      <c r="C211" s="378"/>
      <c r="D211" s="31"/>
      <c r="E211" s="31"/>
      <c r="F211" s="31"/>
      <c r="G211" s="31"/>
      <c r="H211" s="31"/>
    </row>
    <row r="212" ht="79.5" customHeight="1">
      <c r="A212" s="31"/>
      <c r="B212" s="29"/>
      <c r="C212" s="378"/>
      <c r="D212" s="31"/>
      <c r="E212" s="31"/>
      <c r="F212" s="31"/>
      <c r="G212" s="31"/>
      <c r="H212" s="31"/>
    </row>
  </sheetData>
  <mergeCells count="45">
    <mergeCell ref="C2:G2"/>
    <mergeCell ref="C4:F4"/>
    <mergeCell ref="C5:F5"/>
    <mergeCell ref="C7:D7"/>
    <mergeCell ref="C8:D8"/>
    <mergeCell ref="C10:G10"/>
    <mergeCell ref="C11:G11"/>
    <mergeCell ref="C23:G23"/>
    <mergeCell ref="C24:G24"/>
    <mergeCell ref="C33:G33"/>
    <mergeCell ref="C34:G34"/>
    <mergeCell ref="C43:G43"/>
    <mergeCell ref="C44:G44"/>
    <mergeCell ref="C48:D48"/>
    <mergeCell ref="C50:G50"/>
    <mergeCell ref="C51:E51"/>
    <mergeCell ref="C63:G63"/>
    <mergeCell ref="C64:G64"/>
    <mergeCell ref="C68:D68"/>
    <mergeCell ref="C69:D69"/>
    <mergeCell ref="C70:D70"/>
    <mergeCell ref="C71:D71"/>
    <mergeCell ref="C72:D72"/>
    <mergeCell ref="C73:D73"/>
    <mergeCell ref="C74:D74"/>
    <mergeCell ref="C75:D75"/>
    <mergeCell ref="C76:D76"/>
    <mergeCell ref="C77:D77"/>
    <mergeCell ref="C79:G79"/>
    <mergeCell ref="C80:G80"/>
    <mergeCell ref="C98:G98"/>
    <mergeCell ref="C102:D102"/>
    <mergeCell ref="C104:D104"/>
    <mergeCell ref="C106:D106"/>
    <mergeCell ref="C108:D108"/>
    <mergeCell ref="C158:D158"/>
    <mergeCell ref="F158:G158"/>
    <mergeCell ref="C185:D185"/>
    <mergeCell ref="C112:G112"/>
    <mergeCell ref="C113:G113"/>
    <mergeCell ref="C126:G126"/>
    <mergeCell ref="C127:G127"/>
    <mergeCell ref="C129:E129"/>
    <mergeCell ref="C131:D131"/>
    <mergeCell ref="F131:G131"/>
  </mergeCells>
  <conditionalFormatting sqref="C21:C22 C25:C26 C32:C44 C49 C61 C81:C85 C96:C97 C99:C108 C111 C114:C118 C124:C139 C156 C158:C168 C183:C195 C210 D26:G26 D36:F36 D102:D108 F131:F139 F156 F158:F168 F183">
    <cfRule type="expression" dxfId="0" priority="1">
      <formula>D19="Yes"</formula>
    </cfRule>
  </conditionalFormatting>
  <dataValidations>
    <dataValidation type="list" allowBlank="1" showErrorMessage="1" sqref="D14:D19 E48 D55:D59 E68:E77 D84:D94 E102 E104 E106 E108 D117:D122 D140:D154 G140:G154 D167:D181 G167:G181 D194:D208">
      <formula1>"Yes"</formula1>
    </dataValidation>
  </dataValidation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7BB8A"/>
    <pageSetUpPr/>
  </sheetPr>
  <sheetViews>
    <sheetView showGridLines="0" workbookViewId="0"/>
  </sheetViews>
  <sheetFormatPr customHeight="1" defaultColWidth="12.63" defaultRowHeight="15.0"/>
  <cols>
    <col customWidth="1" min="1" max="1" width="3.13"/>
    <col customWidth="1" min="2" max="2" width="1.13"/>
    <col customWidth="1" min="3" max="3" width="94.38"/>
    <col customWidth="1" min="4" max="4" width="3.25"/>
    <col customWidth="1" min="5" max="5" width="24.13"/>
    <col customWidth="1" min="6" max="6" width="32.13"/>
  </cols>
  <sheetData>
    <row r="1" ht="12.75" customHeight="1">
      <c r="A1" s="1"/>
      <c r="B1" s="1"/>
      <c r="C1" s="14"/>
      <c r="D1" s="1"/>
      <c r="E1" s="1"/>
      <c r="F1" s="1"/>
    </row>
    <row r="2" ht="60.0" customHeight="1">
      <c r="A2" s="1"/>
      <c r="B2" s="222"/>
      <c r="C2" s="222" t="s">
        <v>652</v>
      </c>
      <c r="D2" s="1"/>
      <c r="E2" s="1"/>
      <c r="F2" s="31"/>
    </row>
    <row r="3" ht="27.75" customHeight="1">
      <c r="A3" s="1"/>
      <c r="B3" s="7"/>
      <c r="C3" s="33"/>
      <c r="D3" s="15"/>
      <c r="E3" s="15"/>
      <c r="F3" s="31"/>
    </row>
    <row r="4" ht="34.5" customHeight="1">
      <c r="A4" s="1"/>
      <c r="B4" s="406"/>
      <c r="C4" s="407" t="s">
        <v>428</v>
      </c>
      <c r="D4" s="9"/>
      <c r="E4" s="100"/>
      <c r="F4" s="31"/>
    </row>
    <row r="5" ht="69.75" customHeight="1">
      <c r="A5" s="1"/>
      <c r="B5" s="406"/>
      <c r="C5" s="408" t="s">
        <v>653</v>
      </c>
      <c r="D5" s="9"/>
      <c r="E5" s="9"/>
      <c r="F5" s="78"/>
    </row>
    <row r="6" ht="38.25" customHeight="1">
      <c r="A6" s="1"/>
      <c r="B6" s="38"/>
      <c r="C6" s="38"/>
      <c r="D6" s="15"/>
      <c r="E6" s="15"/>
      <c r="F6" s="78"/>
    </row>
    <row r="7" ht="18.75" customHeight="1">
      <c r="A7" s="31"/>
      <c r="B7" s="38"/>
      <c r="C7" s="99" t="s">
        <v>654</v>
      </c>
      <c r="D7" s="9"/>
      <c r="E7" s="9"/>
      <c r="F7" s="78"/>
    </row>
    <row r="8" ht="72.0" customHeight="1">
      <c r="A8" s="31"/>
      <c r="B8" s="40"/>
      <c r="C8" s="41" t="s">
        <v>655</v>
      </c>
      <c r="D8" s="36"/>
      <c r="E8" s="37"/>
      <c r="F8" s="31"/>
    </row>
    <row r="9" ht="41.25" customHeight="1">
      <c r="A9" s="31"/>
      <c r="B9" s="40"/>
      <c r="C9" s="40"/>
      <c r="D9" s="31"/>
      <c r="E9" s="31"/>
      <c r="F9" s="31"/>
    </row>
    <row r="10" ht="34.5" customHeight="1">
      <c r="A10" s="31"/>
      <c r="B10" s="40"/>
      <c r="C10" s="409" t="s">
        <v>656</v>
      </c>
      <c r="D10" s="246"/>
      <c r="E10" s="247"/>
      <c r="F10" s="220"/>
    </row>
    <row r="11" ht="34.5" customHeight="1">
      <c r="A11" s="31"/>
      <c r="B11" s="40"/>
      <c r="C11" s="85" t="s">
        <v>657</v>
      </c>
      <c r="D11" s="36"/>
      <c r="E11" s="37"/>
      <c r="F11" s="31"/>
    </row>
    <row r="12" ht="24.75" customHeight="1">
      <c r="A12" s="31"/>
      <c r="B12" s="40"/>
      <c r="C12" s="40"/>
      <c r="D12" s="31"/>
      <c r="E12" s="410" t="s">
        <v>658</v>
      </c>
      <c r="F12" s="31"/>
    </row>
    <row r="13" ht="9.75" customHeight="1">
      <c r="A13" s="31"/>
      <c r="B13" s="40"/>
      <c r="C13" s="40"/>
      <c r="D13" s="31"/>
      <c r="E13" s="31"/>
      <c r="F13" s="31"/>
    </row>
    <row r="14" ht="30.0" customHeight="1">
      <c r="A14" s="31"/>
      <c r="B14" s="40"/>
      <c r="C14" s="411" t="s">
        <v>659</v>
      </c>
      <c r="D14" s="31"/>
      <c r="E14" s="234"/>
      <c r="F14" s="31"/>
    </row>
    <row r="15" ht="30.0" customHeight="1">
      <c r="A15" s="31"/>
      <c r="B15" s="40"/>
      <c r="C15" s="55" t="s">
        <v>660</v>
      </c>
      <c r="D15" s="31"/>
      <c r="E15" s="234"/>
      <c r="F15" s="31"/>
    </row>
    <row r="16" ht="30.0" customHeight="1">
      <c r="A16" s="31"/>
      <c r="B16" s="40"/>
      <c r="C16" s="55" t="s">
        <v>661</v>
      </c>
      <c r="D16" s="31"/>
      <c r="E16" s="234"/>
      <c r="F16" s="31"/>
    </row>
    <row r="17" ht="30.0" customHeight="1">
      <c r="A17" s="31"/>
      <c r="B17" s="40"/>
      <c r="C17" s="220" t="s">
        <v>662</v>
      </c>
      <c r="D17" s="31"/>
      <c r="E17" s="234"/>
      <c r="F17" s="31"/>
    </row>
    <row r="18" ht="30.0" customHeight="1">
      <c r="A18" s="31"/>
      <c r="B18" s="40"/>
      <c r="C18" s="55" t="s">
        <v>663</v>
      </c>
      <c r="D18" s="31"/>
      <c r="E18" s="234"/>
      <c r="F18" s="31"/>
    </row>
    <row r="19" ht="30.0" customHeight="1">
      <c r="A19" s="31"/>
      <c r="B19" s="40"/>
      <c r="C19" s="55" t="s">
        <v>664</v>
      </c>
      <c r="D19" s="31"/>
      <c r="E19" s="234"/>
      <c r="F19" s="31"/>
    </row>
    <row r="20" ht="30.0" customHeight="1">
      <c r="A20" s="31"/>
      <c r="B20" s="40"/>
      <c r="C20" s="47" t="s">
        <v>178</v>
      </c>
      <c r="D20" s="31"/>
      <c r="E20" s="234"/>
      <c r="F20" s="31"/>
    </row>
    <row r="21" ht="18.75" customHeight="1">
      <c r="A21" s="31"/>
      <c r="B21" s="29"/>
      <c r="C21" s="378" t="str">
        <f>IF(E20="Yes",Controls!$B$2,"")</f>
        <v/>
      </c>
      <c r="D21" s="31"/>
      <c r="E21" s="31"/>
      <c r="F21" s="31"/>
    </row>
    <row r="22" ht="32.25" customHeight="1">
      <c r="A22" s="82"/>
      <c r="B22" s="83"/>
      <c r="C22" s="379"/>
      <c r="D22" s="82"/>
      <c r="E22" s="82"/>
      <c r="F22" s="82"/>
    </row>
    <row r="23" ht="32.25" customHeight="1">
      <c r="A23" s="82"/>
      <c r="B23" s="83"/>
      <c r="C23" s="83"/>
      <c r="D23" s="82"/>
      <c r="E23" s="82"/>
      <c r="F23" s="82"/>
    </row>
    <row r="24" ht="34.5" customHeight="1">
      <c r="A24" s="82"/>
      <c r="B24" s="83"/>
      <c r="C24" s="412" t="s">
        <v>665</v>
      </c>
      <c r="D24" s="9"/>
      <c r="E24" s="100"/>
      <c r="F24" s="82"/>
    </row>
    <row r="25" ht="69.0" customHeight="1">
      <c r="A25" s="82"/>
      <c r="B25" s="83"/>
      <c r="C25" s="85" t="s">
        <v>666</v>
      </c>
      <c r="D25" s="36"/>
      <c r="E25" s="37"/>
      <c r="F25" s="82"/>
    </row>
    <row r="26" ht="24.75" customHeight="1">
      <c r="A26" s="82"/>
      <c r="B26" s="83"/>
      <c r="C26" s="40"/>
      <c r="D26" s="31"/>
      <c r="E26" s="410" t="s">
        <v>658</v>
      </c>
      <c r="F26" s="82"/>
    </row>
    <row r="27" ht="8.25" customHeight="1">
      <c r="A27" s="31"/>
      <c r="B27" s="40"/>
      <c r="C27" s="40"/>
      <c r="D27" s="31"/>
      <c r="E27" s="31"/>
      <c r="F27" s="82"/>
    </row>
    <row r="28" ht="30.0" customHeight="1">
      <c r="A28" s="31"/>
      <c r="B28" s="40"/>
      <c r="C28" s="308" t="s">
        <v>667</v>
      </c>
      <c r="D28" s="31"/>
      <c r="E28" s="234"/>
      <c r="F28" s="82"/>
    </row>
    <row r="29" ht="30.0" customHeight="1">
      <c r="A29" s="31"/>
      <c r="B29" s="40"/>
      <c r="C29" s="308" t="s">
        <v>668</v>
      </c>
      <c r="D29" s="31"/>
      <c r="E29" s="234"/>
      <c r="F29" s="82"/>
    </row>
    <row r="30" ht="30.0" customHeight="1">
      <c r="A30" s="31"/>
      <c r="B30" s="40"/>
      <c r="C30" s="308" t="s">
        <v>669</v>
      </c>
      <c r="D30" s="31"/>
      <c r="E30" s="234"/>
      <c r="F30" s="82"/>
    </row>
    <row r="31" ht="30.0" customHeight="1">
      <c r="A31" s="31"/>
      <c r="B31" s="40"/>
      <c r="C31" s="55" t="s">
        <v>670</v>
      </c>
      <c r="D31" s="31"/>
      <c r="E31" s="234"/>
      <c r="F31" s="82"/>
    </row>
    <row r="32" ht="30.0" customHeight="1">
      <c r="A32" s="31"/>
      <c r="B32" s="40"/>
      <c r="C32" s="47" t="s">
        <v>178</v>
      </c>
      <c r="D32" s="31"/>
      <c r="E32" s="234"/>
      <c r="F32" s="82"/>
    </row>
    <row r="33" ht="18.75" customHeight="1">
      <c r="A33" s="31"/>
      <c r="B33" s="40"/>
      <c r="C33" s="378" t="str">
        <f>IF(E32="Yes",Controls!$B$2,"")</f>
        <v/>
      </c>
      <c r="D33" s="31"/>
      <c r="E33" s="31"/>
      <c r="F33" s="82"/>
    </row>
    <row r="34" ht="32.25" customHeight="1">
      <c r="A34" s="31"/>
      <c r="B34" s="40"/>
      <c r="C34" s="379"/>
      <c r="D34" s="31"/>
      <c r="E34" s="31"/>
      <c r="F34" s="82"/>
    </row>
    <row r="35" ht="32.25" customHeight="1">
      <c r="A35" s="31"/>
      <c r="B35" s="40"/>
      <c r="C35" s="83"/>
      <c r="D35" s="82"/>
      <c r="E35" s="82"/>
      <c r="F35" s="82"/>
    </row>
    <row r="36" ht="34.5" customHeight="1">
      <c r="A36" s="31"/>
      <c r="B36" s="40"/>
      <c r="C36" s="412" t="s">
        <v>671</v>
      </c>
      <c r="D36" s="9"/>
      <c r="E36" s="100"/>
      <c r="F36" s="82"/>
    </row>
    <row r="37" ht="69.75" customHeight="1">
      <c r="A37" s="31"/>
      <c r="B37" s="40"/>
      <c r="C37" s="413" t="s">
        <v>672</v>
      </c>
      <c r="D37" s="36"/>
      <c r="E37" s="37"/>
      <c r="F37" s="82"/>
    </row>
    <row r="38" ht="24.75" customHeight="1">
      <c r="A38" s="31"/>
      <c r="B38" s="40"/>
      <c r="C38" s="40"/>
      <c r="D38" s="31"/>
      <c r="E38" s="410" t="s">
        <v>658</v>
      </c>
      <c r="F38" s="31"/>
    </row>
    <row r="39" ht="9.0" customHeight="1">
      <c r="A39" s="31"/>
      <c r="B39" s="40"/>
      <c r="C39" s="40"/>
      <c r="D39" s="31"/>
      <c r="E39" s="31"/>
      <c r="F39" s="31"/>
    </row>
    <row r="40" ht="30.0" customHeight="1">
      <c r="A40" s="31"/>
      <c r="B40" s="40"/>
      <c r="C40" s="55" t="s">
        <v>673</v>
      </c>
      <c r="D40" s="31"/>
      <c r="E40" s="234"/>
      <c r="F40" s="31"/>
    </row>
    <row r="41" ht="30.0" customHeight="1">
      <c r="A41" s="31"/>
      <c r="B41" s="40"/>
      <c r="C41" s="55" t="s">
        <v>674</v>
      </c>
      <c r="D41" s="31"/>
      <c r="E41" s="234"/>
      <c r="F41" s="31"/>
    </row>
    <row r="42" ht="30.0" customHeight="1">
      <c r="A42" s="31"/>
      <c r="B42" s="40"/>
      <c r="C42" s="55" t="s">
        <v>675</v>
      </c>
      <c r="D42" s="31"/>
      <c r="E42" s="234"/>
      <c r="F42" s="31"/>
    </row>
    <row r="43" ht="30.0" customHeight="1">
      <c r="A43" s="31"/>
      <c r="B43" s="40"/>
      <c r="C43" s="55" t="s">
        <v>676</v>
      </c>
      <c r="D43" s="31"/>
      <c r="E43" s="234"/>
      <c r="F43" s="31"/>
    </row>
    <row r="44" ht="30.0" customHeight="1">
      <c r="A44" s="31"/>
      <c r="B44" s="40"/>
      <c r="C44" s="55" t="s">
        <v>677</v>
      </c>
      <c r="D44" s="31"/>
      <c r="E44" s="234"/>
      <c r="F44" s="31"/>
    </row>
    <row r="45" ht="30.0" customHeight="1">
      <c r="A45" s="31"/>
      <c r="B45" s="40"/>
      <c r="C45" s="55" t="s">
        <v>678</v>
      </c>
      <c r="D45" s="31"/>
      <c r="E45" s="234"/>
      <c r="F45" s="31"/>
    </row>
    <row r="46" ht="30.0" customHeight="1">
      <c r="A46" s="31"/>
      <c r="B46" s="40"/>
      <c r="C46" s="55" t="s">
        <v>679</v>
      </c>
      <c r="D46" s="31"/>
      <c r="E46" s="234"/>
      <c r="F46" s="31"/>
    </row>
    <row r="47" ht="30.0" customHeight="1">
      <c r="A47" s="31"/>
      <c r="B47" s="40"/>
      <c r="C47" s="55" t="s">
        <v>680</v>
      </c>
      <c r="D47" s="31"/>
      <c r="E47" s="234"/>
      <c r="F47" s="31"/>
    </row>
    <row r="48" ht="30.0" customHeight="1">
      <c r="A48" s="31"/>
      <c r="B48" s="40"/>
      <c r="C48" s="55" t="s">
        <v>647</v>
      </c>
      <c r="D48" s="31"/>
      <c r="E48" s="234"/>
      <c r="F48" s="31"/>
    </row>
    <row r="49" ht="30.0" customHeight="1">
      <c r="A49" s="31"/>
      <c r="B49" s="40"/>
      <c r="C49" s="55" t="s">
        <v>681</v>
      </c>
      <c r="D49" s="31"/>
      <c r="E49" s="234"/>
      <c r="F49" s="31"/>
    </row>
    <row r="50" ht="30.0" customHeight="1">
      <c r="A50" s="31"/>
      <c r="B50" s="40"/>
      <c r="C50" s="47" t="s">
        <v>178</v>
      </c>
      <c r="D50" s="31"/>
      <c r="E50" s="234"/>
      <c r="F50" s="31"/>
    </row>
    <row r="51" ht="18.75" customHeight="1">
      <c r="A51" s="31"/>
      <c r="B51" s="40"/>
      <c r="C51" s="378" t="str">
        <f>IF(E50="Yes",Controls!$B$2,"")</f>
        <v/>
      </c>
      <c r="D51" s="31"/>
      <c r="E51" s="31"/>
      <c r="F51" s="31"/>
    </row>
    <row r="52" ht="32.25" customHeight="1">
      <c r="A52" s="31"/>
      <c r="B52" s="40"/>
      <c r="C52" s="379"/>
      <c r="D52" s="31"/>
      <c r="E52" s="31"/>
      <c r="F52" s="31"/>
    </row>
    <row r="53" ht="32.25" customHeight="1">
      <c r="A53" s="31"/>
      <c r="B53" s="40"/>
      <c r="C53" s="40"/>
      <c r="D53" s="31"/>
      <c r="E53" s="31"/>
      <c r="F53" s="31"/>
    </row>
    <row r="54" ht="34.5" customHeight="1">
      <c r="A54" s="31"/>
      <c r="B54" s="40"/>
      <c r="C54" s="409" t="s">
        <v>682</v>
      </c>
      <c r="D54" s="246"/>
      <c r="E54" s="247"/>
      <c r="F54" s="31"/>
    </row>
    <row r="55" ht="34.5" customHeight="1">
      <c r="A55" s="31"/>
      <c r="B55" s="40"/>
      <c r="C55" s="85" t="s">
        <v>683</v>
      </c>
      <c r="D55" s="36"/>
      <c r="E55" s="37"/>
      <c r="F55" s="31"/>
    </row>
    <row r="56" ht="24.75" customHeight="1">
      <c r="A56" s="31"/>
      <c r="B56" s="40"/>
      <c r="C56" s="40"/>
      <c r="D56" s="31"/>
      <c r="E56" s="410" t="s">
        <v>658</v>
      </c>
      <c r="F56" s="31"/>
    </row>
    <row r="57" ht="12.75" customHeight="1">
      <c r="A57" s="31"/>
      <c r="B57" s="40"/>
      <c r="C57" s="40"/>
      <c r="D57" s="31"/>
      <c r="E57" s="31"/>
      <c r="F57" s="31"/>
    </row>
    <row r="58" ht="30.0" customHeight="1">
      <c r="A58" s="31"/>
      <c r="B58" s="40"/>
      <c r="C58" s="55" t="s">
        <v>684</v>
      </c>
      <c r="D58" s="31"/>
      <c r="E58" s="234"/>
      <c r="F58" s="31"/>
    </row>
    <row r="59" ht="30.0" customHeight="1">
      <c r="A59" s="31"/>
      <c r="B59" s="40"/>
      <c r="C59" s="55" t="s">
        <v>685</v>
      </c>
      <c r="D59" s="31"/>
      <c r="E59" s="234"/>
      <c r="F59" s="31"/>
    </row>
    <row r="60" ht="30.0" customHeight="1">
      <c r="A60" s="31"/>
      <c r="B60" s="40"/>
      <c r="C60" s="55" t="s">
        <v>686</v>
      </c>
      <c r="D60" s="31"/>
      <c r="E60" s="234"/>
      <c r="F60" s="31"/>
    </row>
    <row r="61" ht="30.0" customHeight="1">
      <c r="A61" s="31"/>
      <c r="B61" s="40"/>
      <c r="C61" s="55" t="s">
        <v>687</v>
      </c>
      <c r="D61" s="31"/>
      <c r="E61" s="234"/>
      <c r="F61" s="31"/>
    </row>
    <row r="62" ht="30.0" customHeight="1">
      <c r="A62" s="31"/>
      <c r="B62" s="40"/>
      <c r="C62" s="55" t="s">
        <v>688</v>
      </c>
      <c r="D62" s="31"/>
      <c r="E62" s="234"/>
      <c r="F62" s="31"/>
    </row>
    <row r="63" ht="30.0" customHeight="1">
      <c r="A63" s="31"/>
      <c r="B63" s="40"/>
      <c r="C63" s="55" t="s">
        <v>689</v>
      </c>
      <c r="D63" s="31"/>
      <c r="E63" s="234"/>
      <c r="F63" s="31"/>
    </row>
    <row r="64" ht="30.0" customHeight="1">
      <c r="A64" s="31"/>
      <c r="B64" s="40"/>
      <c r="C64" s="55" t="s">
        <v>690</v>
      </c>
      <c r="D64" s="31"/>
      <c r="E64" s="234"/>
      <c r="F64" s="31"/>
    </row>
    <row r="65" ht="30.0" customHeight="1">
      <c r="A65" s="31"/>
      <c r="B65" s="40"/>
      <c r="C65" s="55" t="s">
        <v>691</v>
      </c>
      <c r="D65" s="31"/>
      <c r="E65" s="234"/>
      <c r="F65" s="31"/>
    </row>
    <row r="66" ht="30.0" customHeight="1">
      <c r="A66" s="31"/>
      <c r="B66" s="40"/>
      <c r="C66" s="55" t="s">
        <v>692</v>
      </c>
      <c r="D66" s="31"/>
      <c r="E66" s="234"/>
      <c r="F66" s="31"/>
    </row>
    <row r="67" ht="30.0" customHeight="1">
      <c r="A67" s="31"/>
      <c r="B67" s="40"/>
      <c r="C67" s="55" t="s">
        <v>693</v>
      </c>
      <c r="D67" s="31"/>
      <c r="E67" s="234"/>
      <c r="F67" s="31"/>
    </row>
    <row r="68" ht="30.0" customHeight="1">
      <c r="A68" s="31"/>
      <c r="B68" s="40"/>
      <c r="C68" s="55" t="s">
        <v>694</v>
      </c>
      <c r="D68" s="31"/>
      <c r="E68" s="234"/>
      <c r="F68" s="31"/>
    </row>
    <row r="69" ht="30.0" customHeight="1">
      <c r="A69" s="31"/>
      <c r="B69" s="40"/>
      <c r="C69" s="47" t="s">
        <v>178</v>
      </c>
      <c r="D69" s="31"/>
      <c r="E69" s="234"/>
      <c r="F69" s="31"/>
    </row>
    <row r="70" ht="18.75" customHeight="1">
      <c r="A70" s="31"/>
      <c r="B70" s="40"/>
      <c r="C70" s="378" t="str">
        <f>IF(E69="Yes",Controls!$B$2,"")</f>
        <v/>
      </c>
      <c r="D70" s="31"/>
      <c r="E70" s="31"/>
      <c r="F70" s="31"/>
    </row>
    <row r="71" ht="32.25" customHeight="1">
      <c r="A71" s="31"/>
      <c r="B71" s="40"/>
      <c r="C71" s="379"/>
      <c r="D71" s="31"/>
      <c r="E71" s="31"/>
      <c r="F71" s="31"/>
    </row>
    <row r="72" ht="30.75" customHeight="1">
      <c r="A72" s="31"/>
      <c r="B72" s="40"/>
      <c r="C72" s="38"/>
      <c r="D72" s="31"/>
      <c r="E72" s="31"/>
      <c r="F72" s="31"/>
    </row>
    <row r="73" ht="30.75" customHeight="1">
      <c r="A73" s="31"/>
      <c r="B73" s="40"/>
      <c r="C73" s="85" t="s">
        <v>695</v>
      </c>
      <c r="D73" s="36"/>
      <c r="E73" s="37"/>
      <c r="F73" s="31"/>
    </row>
    <row r="74" ht="24.75" customHeight="1">
      <c r="A74" s="31"/>
      <c r="B74" s="40"/>
      <c r="C74" s="40"/>
      <c r="D74" s="31"/>
      <c r="E74" s="410" t="s">
        <v>696</v>
      </c>
      <c r="F74" s="31"/>
    </row>
    <row r="75" ht="17.25" customHeight="1">
      <c r="A75" s="31"/>
      <c r="B75" s="40"/>
      <c r="C75" s="40"/>
      <c r="D75" s="31"/>
      <c r="E75" s="31"/>
      <c r="F75" s="31"/>
    </row>
    <row r="76" ht="30.0" customHeight="1">
      <c r="A76" s="31"/>
      <c r="B76" s="40"/>
      <c r="C76" s="55" t="s">
        <v>697</v>
      </c>
      <c r="D76" s="31"/>
      <c r="E76" s="234"/>
      <c r="F76" s="31"/>
    </row>
    <row r="77" ht="30.0" customHeight="1">
      <c r="A77" s="31"/>
      <c r="B77" s="40"/>
      <c r="C77" s="55" t="s">
        <v>698</v>
      </c>
      <c r="D77" s="31"/>
      <c r="E77" s="234"/>
      <c r="F77" s="31"/>
    </row>
    <row r="78" ht="30.0" customHeight="1">
      <c r="A78" s="31"/>
      <c r="B78" s="40"/>
      <c r="C78" s="55" t="s">
        <v>699</v>
      </c>
      <c r="D78" s="31"/>
      <c r="E78" s="234"/>
      <c r="F78" s="31"/>
    </row>
    <row r="79" ht="30.0" customHeight="1">
      <c r="A79" s="31"/>
      <c r="B79" s="40"/>
      <c r="C79" s="55" t="s">
        <v>700</v>
      </c>
      <c r="D79" s="31"/>
      <c r="E79" s="234"/>
      <c r="F79" s="31"/>
    </row>
    <row r="80" ht="30.0" customHeight="1">
      <c r="A80" s="31"/>
      <c r="B80" s="40"/>
      <c r="C80" s="55" t="s">
        <v>701</v>
      </c>
      <c r="D80" s="31"/>
      <c r="E80" s="234"/>
      <c r="F80" s="31"/>
    </row>
    <row r="81" ht="30.0" customHeight="1">
      <c r="A81" s="31"/>
      <c r="B81" s="40"/>
      <c r="C81" s="47" t="s">
        <v>178</v>
      </c>
      <c r="D81" s="31"/>
      <c r="E81" s="234"/>
      <c r="F81" s="31"/>
    </row>
    <row r="82" ht="18.75" customHeight="1">
      <c r="A82" s="31"/>
      <c r="B82" s="40"/>
      <c r="C82" s="378" t="str">
        <f>IF(E81="Yes",Controls!$B$2,"")</f>
        <v/>
      </c>
      <c r="D82" s="31"/>
      <c r="E82" s="31"/>
      <c r="F82" s="31"/>
    </row>
    <row r="83" ht="32.25" customHeight="1">
      <c r="A83" s="31"/>
      <c r="B83" s="40"/>
      <c r="C83" s="379"/>
      <c r="D83" s="31"/>
      <c r="E83" s="31"/>
      <c r="F83" s="31"/>
    </row>
    <row r="84" ht="52.5" customHeight="1">
      <c r="A84" s="31"/>
      <c r="B84" s="40"/>
      <c r="C84" s="40"/>
      <c r="D84" s="31"/>
      <c r="E84" s="31"/>
      <c r="F84" s="31"/>
    </row>
    <row r="85" ht="53.25" customHeight="1">
      <c r="A85" s="31"/>
      <c r="B85" s="40"/>
      <c r="C85" s="40"/>
      <c r="D85" s="31"/>
      <c r="E85" s="31"/>
      <c r="F85" s="31"/>
    </row>
  </sheetData>
  <mergeCells count="13">
    <mergeCell ref="C25:E25"/>
    <mergeCell ref="C36:E36"/>
    <mergeCell ref="C37:E37"/>
    <mergeCell ref="C54:E54"/>
    <mergeCell ref="C55:E55"/>
    <mergeCell ref="C73:E73"/>
    <mergeCell ref="C4:E4"/>
    <mergeCell ref="C5:E5"/>
    <mergeCell ref="C7:E7"/>
    <mergeCell ref="C8:E8"/>
    <mergeCell ref="C10:E10"/>
    <mergeCell ref="C11:E11"/>
    <mergeCell ref="C24:E24"/>
  </mergeCells>
  <conditionalFormatting sqref="C22 C34 C52 C71 C83">
    <cfRule type="expression" dxfId="0" priority="1">
      <formula>E20="Yes"</formula>
    </cfRule>
  </conditionalFormatting>
  <dataValidations>
    <dataValidation type="list" allowBlank="1" showErrorMessage="1" sqref="E14:E20 E28:E32 E40:E50 E58:E69 E76:E81">
      <formula1>"Yes"</formula1>
    </dataValidation>
  </dataValidation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7BB8A"/>
    <pageSetUpPr/>
  </sheetPr>
  <sheetViews>
    <sheetView showGridLines="0" workbookViewId="0"/>
  </sheetViews>
  <sheetFormatPr customHeight="1" defaultColWidth="12.63" defaultRowHeight="15.0"/>
  <cols>
    <col customWidth="1" min="1" max="1" width="3.13"/>
    <col customWidth="1" min="2" max="2" width="1.13"/>
    <col customWidth="1" min="3" max="5" width="36.75"/>
    <col customWidth="1" min="6" max="6" width="3.88"/>
    <col customWidth="1" min="7" max="8" width="36.75"/>
    <col customWidth="1" min="9" max="9" width="12.75"/>
  </cols>
  <sheetData>
    <row r="1" ht="12.75" customHeight="1">
      <c r="A1" s="1"/>
      <c r="B1" s="1"/>
      <c r="C1" s="14"/>
      <c r="D1" s="1"/>
      <c r="E1" s="1"/>
      <c r="F1" s="29"/>
      <c r="G1" s="29"/>
      <c r="H1" s="29"/>
      <c r="I1" s="31"/>
    </row>
    <row r="2" ht="60.0" customHeight="1">
      <c r="A2" s="1"/>
      <c r="B2" s="222"/>
      <c r="C2" s="414" t="s">
        <v>702</v>
      </c>
      <c r="D2" s="9"/>
      <c r="E2" s="9"/>
      <c r="F2" s="31"/>
      <c r="G2" s="31"/>
      <c r="H2" s="31"/>
      <c r="I2" s="31"/>
    </row>
    <row r="3" ht="27.75" customHeight="1">
      <c r="A3" s="1"/>
      <c r="B3" s="7"/>
      <c r="C3" s="33"/>
      <c r="D3" s="15"/>
      <c r="E3" s="15"/>
      <c r="F3" s="31"/>
      <c r="G3" s="31"/>
      <c r="H3" s="31"/>
      <c r="I3" s="31"/>
    </row>
    <row r="4" ht="34.5" customHeight="1">
      <c r="A4" s="1"/>
      <c r="B4" s="406"/>
      <c r="C4" s="407" t="s">
        <v>428</v>
      </c>
      <c r="D4" s="9"/>
      <c r="E4" s="9"/>
      <c r="F4" s="9"/>
      <c r="G4" s="100"/>
      <c r="H4" s="31"/>
      <c r="I4" s="31"/>
    </row>
    <row r="5" ht="69.75" customHeight="1">
      <c r="A5" s="1"/>
      <c r="B5" s="406"/>
      <c r="C5" s="408" t="s">
        <v>703</v>
      </c>
      <c r="D5" s="9"/>
      <c r="E5" s="9"/>
      <c r="F5" s="9"/>
      <c r="G5" s="100"/>
      <c r="H5" s="31"/>
      <c r="I5" s="31"/>
    </row>
    <row r="6" ht="38.25" customHeight="1">
      <c r="A6" s="1"/>
      <c r="B6" s="38"/>
      <c r="C6" s="38"/>
      <c r="D6" s="15"/>
      <c r="E6" s="15"/>
      <c r="F6" s="31"/>
      <c r="G6" s="31"/>
      <c r="H6" s="31"/>
      <c r="I6" s="31"/>
    </row>
    <row r="7" ht="30.0" customHeight="1">
      <c r="A7" s="31"/>
      <c r="B7" s="38"/>
      <c r="C7" s="99" t="s">
        <v>704</v>
      </c>
      <c r="D7" s="9"/>
      <c r="E7" s="9"/>
      <c r="F7" s="9"/>
      <c r="G7" s="100"/>
      <c r="H7" s="31"/>
      <c r="I7" s="31"/>
    </row>
    <row r="8" ht="45.0" customHeight="1">
      <c r="A8" s="31"/>
      <c r="B8" s="40"/>
      <c r="C8" s="41" t="s">
        <v>705</v>
      </c>
      <c r="D8" s="36"/>
      <c r="E8" s="36"/>
      <c r="F8" s="36"/>
      <c r="G8" s="37"/>
      <c r="H8" s="31"/>
      <c r="I8" s="31"/>
    </row>
    <row r="9" ht="30.0" customHeight="1">
      <c r="A9" s="31"/>
      <c r="B9" s="40"/>
      <c r="C9" s="62"/>
      <c r="D9" s="81"/>
      <c r="E9" s="81"/>
      <c r="F9" s="31"/>
      <c r="G9" s="31"/>
      <c r="H9" s="31"/>
      <c r="I9" s="31"/>
    </row>
    <row r="10" ht="41.25" customHeight="1">
      <c r="A10" s="31"/>
      <c r="B10" s="40"/>
      <c r="C10" s="268" t="s">
        <v>706</v>
      </c>
      <c r="D10" s="49"/>
      <c r="E10" s="49"/>
      <c r="F10" s="49"/>
      <c r="G10" s="49"/>
      <c r="H10" s="50"/>
      <c r="I10" s="31"/>
    </row>
    <row r="11" ht="34.5" customHeight="1">
      <c r="A11" s="31"/>
      <c r="B11" s="40"/>
      <c r="C11" s="415" t="s">
        <v>707</v>
      </c>
      <c r="D11" s="36"/>
      <c r="E11" s="37"/>
      <c r="F11" s="31"/>
      <c r="G11" s="31"/>
      <c r="H11" s="31"/>
      <c r="I11" s="31"/>
    </row>
    <row r="12" ht="15.75" customHeight="1">
      <c r="A12" s="31"/>
      <c r="B12" s="40"/>
      <c r="C12" s="29"/>
      <c r="D12" s="405"/>
      <c r="E12" s="81"/>
      <c r="F12" s="31"/>
      <c r="G12" s="416" t="s">
        <v>580</v>
      </c>
      <c r="H12" s="31"/>
      <c r="I12" s="31"/>
    </row>
    <row r="13" ht="9.0" customHeight="1">
      <c r="A13" s="31"/>
      <c r="B13" s="40"/>
      <c r="C13" s="79"/>
      <c r="D13" s="255"/>
      <c r="E13" s="81"/>
      <c r="F13" s="31"/>
      <c r="G13" s="31"/>
      <c r="H13" s="31"/>
      <c r="I13" s="31"/>
    </row>
    <row r="14" ht="63.0" customHeight="1">
      <c r="A14" s="31"/>
      <c r="B14" s="40"/>
      <c r="C14" s="417" t="s">
        <v>708</v>
      </c>
      <c r="D14" s="36"/>
      <c r="E14" s="37"/>
      <c r="F14" s="31"/>
      <c r="G14" s="418"/>
      <c r="H14" s="31"/>
      <c r="I14" s="31"/>
    </row>
    <row r="15" ht="41.25" customHeight="1">
      <c r="A15" s="31"/>
      <c r="B15" s="40"/>
      <c r="C15" s="40"/>
      <c r="D15" s="31"/>
      <c r="E15" s="31"/>
      <c r="F15" s="31"/>
      <c r="G15" s="31"/>
      <c r="H15" s="31"/>
      <c r="I15" s="31"/>
    </row>
    <row r="16" ht="34.5" customHeight="1">
      <c r="A16" s="31"/>
      <c r="B16" s="40"/>
      <c r="C16" s="415" t="s">
        <v>709</v>
      </c>
      <c r="D16" s="36"/>
      <c r="E16" s="37"/>
      <c r="F16" s="31"/>
      <c r="G16" s="31"/>
      <c r="H16" s="31"/>
      <c r="I16" s="31"/>
    </row>
    <row r="17" ht="15.75" customHeight="1">
      <c r="A17" s="31"/>
      <c r="B17" s="40"/>
      <c r="C17" s="29"/>
      <c r="D17" s="405"/>
      <c r="E17" s="81"/>
      <c r="F17" s="31"/>
      <c r="G17" s="416" t="s">
        <v>580</v>
      </c>
      <c r="H17" s="31"/>
      <c r="I17" s="31"/>
    </row>
    <row r="18" ht="9.0" customHeight="1">
      <c r="A18" s="31"/>
      <c r="B18" s="40"/>
      <c r="C18" s="79"/>
      <c r="D18" s="255"/>
      <c r="E18" s="81"/>
      <c r="F18" s="31"/>
      <c r="G18" s="31"/>
      <c r="H18" s="31"/>
      <c r="I18" s="31"/>
    </row>
    <row r="19" ht="45.0" customHeight="1">
      <c r="A19" s="31"/>
      <c r="B19" s="40"/>
      <c r="C19" s="417" t="s">
        <v>710</v>
      </c>
      <c r="D19" s="36"/>
      <c r="E19" s="37"/>
      <c r="F19" s="31"/>
      <c r="G19" s="418"/>
      <c r="H19" s="31"/>
      <c r="I19" s="31"/>
    </row>
    <row r="20" ht="41.25" customHeight="1">
      <c r="A20" s="31"/>
      <c r="B20" s="40"/>
      <c r="C20" s="40"/>
      <c r="D20" s="31"/>
      <c r="E20" s="31"/>
      <c r="F20" s="31"/>
      <c r="G20" s="31"/>
      <c r="H20" s="31"/>
      <c r="I20" s="31"/>
    </row>
    <row r="21" ht="34.5" customHeight="1">
      <c r="A21" s="31"/>
      <c r="B21" s="40"/>
      <c r="C21" s="415" t="s">
        <v>711</v>
      </c>
      <c r="D21" s="36"/>
      <c r="E21" s="37"/>
      <c r="F21" s="31"/>
      <c r="G21" s="31"/>
      <c r="H21" s="31"/>
      <c r="I21" s="31"/>
    </row>
    <row r="22" ht="15.75" customHeight="1">
      <c r="A22" s="31"/>
      <c r="B22" s="40"/>
      <c r="C22" s="29"/>
      <c r="D22" s="405"/>
      <c r="E22" s="81"/>
      <c r="F22" s="31"/>
      <c r="G22" s="416" t="s">
        <v>580</v>
      </c>
      <c r="H22" s="31"/>
      <c r="I22" s="31"/>
    </row>
    <row r="23" ht="9.0" customHeight="1">
      <c r="A23" s="31"/>
      <c r="B23" s="40"/>
      <c r="C23" s="79"/>
      <c r="D23" s="255"/>
      <c r="E23" s="81"/>
      <c r="F23" s="31"/>
      <c r="G23" s="31"/>
      <c r="H23" s="31"/>
      <c r="I23" s="31"/>
    </row>
    <row r="24" ht="63.0" customHeight="1">
      <c r="A24" s="31"/>
      <c r="B24" s="40"/>
      <c r="C24" s="417" t="s">
        <v>712</v>
      </c>
      <c r="D24" s="36"/>
      <c r="E24" s="37"/>
      <c r="F24" s="31"/>
      <c r="G24" s="418"/>
      <c r="H24" s="31"/>
      <c r="I24" s="31"/>
    </row>
    <row r="25" ht="41.25" customHeight="1">
      <c r="A25" s="31"/>
      <c r="B25" s="40"/>
      <c r="C25" s="40"/>
      <c r="D25" s="31"/>
      <c r="E25" s="31"/>
      <c r="F25" s="31"/>
      <c r="G25" s="31"/>
      <c r="H25" s="31"/>
      <c r="I25" s="31"/>
    </row>
    <row r="26" ht="42.0" customHeight="1">
      <c r="A26" s="31"/>
      <c r="B26" s="40"/>
      <c r="C26" s="409" t="s">
        <v>713</v>
      </c>
      <c r="D26" s="246"/>
      <c r="E26" s="246"/>
      <c r="F26" s="246"/>
      <c r="G26" s="246"/>
      <c r="H26" s="247"/>
      <c r="I26" s="31"/>
    </row>
    <row r="27" ht="51.0" customHeight="1">
      <c r="A27" s="31"/>
      <c r="B27" s="40"/>
      <c r="C27" s="85" t="s">
        <v>714</v>
      </c>
      <c r="D27" s="36"/>
      <c r="E27" s="36"/>
      <c r="F27" s="36"/>
      <c r="G27" s="36"/>
      <c r="H27" s="37"/>
      <c r="I27" s="31"/>
    </row>
    <row r="28" ht="17.25" customHeight="1">
      <c r="A28" s="31"/>
      <c r="B28" s="40"/>
      <c r="C28" s="40"/>
      <c r="D28" s="31"/>
      <c r="E28" s="31"/>
      <c r="F28" s="31"/>
      <c r="G28" s="31"/>
      <c r="H28" s="31"/>
      <c r="I28" s="31"/>
    </row>
    <row r="29" ht="41.25" customHeight="1">
      <c r="A29" s="31"/>
      <c r="B29" s="40"/>
      <c r="C29" s="419" t="s">
        <v>629</v>
      </c>
      <c r="D29" s="420" t="s">
        <v>715</v>
      </c>
      <c r="E29" s="420" t="s">
        <v>632</v>
      </c>
      <c r="F29" s="31"/>
      <c r="G29" s="420" t="s">
        <v>631</v>
      </c>
      <c r="H29" s="420" t="s">
        <v>716</v>
      </c>
      <c r="I29" s="31"/>
    </row>
    <row r="30" ht="25.5" customHeight="1">
      <c r="A30" s="31"/>
      <c r="B30" s="31"/>
      <c r="C30" s="31"/>
      <c r="D30" s="31"/>
      <c r="E30" s="31"/>
      <c r="F30" s="31"/>
      <c r="G30" s="31"/>
      <c r="H30" s="421" t="s">
        <v>717</v>
      </c>
      <c r="I30" s="31"/>
    </row>
    <row r="31" ht="41.25" customHeight="1">
      <c r="A31" s="31"/>
      <c r="B31" s="40"/>
      <c r="C31" s="422"/>
      <c r="D31" s="423"/>
      <c r="E31" s="424"/>
      <c r="F31" s="425"/>
      <c r="G31" s="426"/>
      <c r="H31" s="418"/>
      <c r="I31" s="31"/>
    </row>
    <row r="32" ht="41.25" customHeight="1">
      <c r="A32" s="31"/>
      <c r="B32" s="40"/>
      <c r="C32" s="422"/>
      <c r="D32" s="423"/>
      <c r="E32" s="424"/>
      <c r="F32" s="425"/>
      <c r="G32" s="426"/>
      <c r="H32" s="418"/>
      <c r="I32" s="31"/>
    </row>
    <row r="33" ht="41.25" customHeight="1">
      <c r="A33" s="31"/>
      <c r="B33" s="40"/>
      <c r="C33" s="422"/>
      <c r="D33" s="423"/>
      <c r="E33" s="424"/>
      <c r="F33" s="425"/>
      <c r="G33" s="426"/>
      <c r="H33" s="418"/>
      <c r="I33" s="31"/>
    </row>
    <row r="34" ht="41.25" customHeight="1">
      <c r="A34" s="31"/>
      <c r="B34" s="40"/>
      <c r="C34" s="422"/>
      <c r="D34" s="423"/>
      <c r="E34" s="424"/>
      <c r="F34" s="425"/>
      <c r="G34" s="426"/>
      <c r="H34" s="418"/>
      <c r="I34" s="31"/>
    </row>
    <row r="35" ht="41.25" customHeight="1">
      <c r="A35" s="31"/>
      <c r="B35" s="40"/>
      <c r="C35" s="422"/>
      <c r="D35" s="423"/>
      <c r="E35" s="424"/>
      <c r="F35" s="425"/>
      <c r="G35" s="426"/>
      <c r="H35" s="418"/>
      <c r="I35" s="31"/>
    </row>
    <row r="36" ht="60.75" customHeight="1">
      <c r="A36" s="31"/>
      <c r="B36" s="40"/>
      <c r="C36" s="91"/>
      <c r="D36" s="427"/>
      <c r="E36" s="427"/>
      <c r="F36" s="82"/>
      <c r="G36" s="82"/>
      <c r="H36" s="31"/>
      <c r="I36" s="31"/>
    </row>
    <row r="37" ht="41.25" customHeight="1">
      <c r="A37" s="29"/>
      <c r="B37" s="262"/>
      <c r="C37" s="428" t="s">
        <v>718</v>
      </c>
      <c r="D37" s="429"/>
      <c r="E37" s="429"/>
      <c r="F37" s="429"/>
      <c r="G37" s="429"/>
      <c r="H37" s="430"/>
      <c r="I37" s="31"/>
    </row>
    <row r="38" ht="41.25" customHeight="1">
      <c r="A38" s="29"/>
      <c r="B38" s="29"/>
      <c r="C38" s="225"/>
      <c r="D38" s="431"/>
      <c r="E38" s="431"/>
      <c r="F38" s="431"/>
      <c r="G38" s="79"/>
      <c r="H38" s="29"/>
      <c r="I38" s="31"/>
    </row>
    <row r="39" ht="34.5" customHeight="1">
      <c r="A39" s="29"/>
      <c r="B39" s="29"/>
      <c r="C39" s="299" t="s">
        <v>719</v>
      </c>
      <c r="D39" s="36"/>
      <c r="E39" s="36"/>
      <c r="F39" s="36"/>
      <c r="G39" s="36"/>
      <c r="H39" s="37"/>
      <c r="I39" s="31"/>
    </row>
    <row r="40" ht="39.75" customHeight="1">
      <c r="A40" s="29"/>
      <c r="B40" s="29"/>
      <c r="C40" s="432" t="s">
        <v>720</v>
      </c>
      <c r="D40" s="49"/>
      <c r="E40" s="49"/>
      <c r="F40" s="49"/>
      <c r="G40" s="49"/>
      <c r="H40" s="50"/>
      <c r="I40" s="31"/>
    </row>
    <row r="41" ht="24.75" customHeight="1">
      <c r="A41" s="29"/>
      <c r="B41" s="29"/>
      <c r="C41" s="433" t="s">
        <v>721</v>
      </c>
      <c r="D41" s="49"/>
      <c r="E41" s="50"/>
      <c r="F41" s="29"/>
      <c r="G41" s="29"/>
      <c r="H41" s="29"/>
      <c r="I41" s="31"/>
    </row>
    <row r="42" ht="15.0" customHeight="1">
      <c r="A42" s="29"/>
      <c r="B42" s="29"/>
      <c r="C42" s="29"/>
      <c r="D42" s="29"/>
      <c r="E42" s="29"/>
      <c r="F42" s="29"/>
      <c r="G42" s="29"/>
      <c r="H42" s="29"/>
      <c r="I42" s="31"/>
    </row>
    <row r="43" ht="108.75" customHeight="1">
      <c r="A43" s="29"/>
      <c r="B43" s="29"/>
      <c r="C43" s="434"/>
      <c r="D43" s="49"/>
      <c r="E43" s="49"/>
      <c r="F43" s="49"/>
      <c r="G43" s="50"/>
      <c r="H43" s="29"/>
      <c r="I43" s="31"/>
    </row>
    <row r="44" ht="21.0" customHeight="1">
      <c r="A44" s="29"/>
      <c r="B44" s="435"/>
      <c r="C44" s="353" t="str">
        <f>IF((LEN(C43)&gt;500),Controls!$A$2,"")</f>
        <v/>
      </c>
      <c r="D44" s="50"/>
      <c r="E44" s="29"/>
      <c r="F44" s="29"/>
      <c r="G44" s="29"/>
      <c r="H44" s="29"/>
      <c r="I44" s="31"/>
    </row>
    <row r="45" ht="41.25" customHeight="1">
      <c r="A45" s="31"/>
      <c r="B45" s="40"/>
      <c r="C45" s="62"/>
      <c r="D45" s="81"/>
      <c r="E45" s="81"/>
      <c r="F45" s="31"/>
      <c r="G45" s="31"/>
      <c r="H45" s="31"/>
      <c r="I45" s="31"/>
    </row>
    <row r="46" ht="49.5" customHeight="1">
      <c r="A46" s="31"/>
      <c r="B46" s="40"/>
      <c r="C46" s="51" t="s">
        <v>722</v>
      </c>
      <c r="D46" s="49"/>
      <c r="E46" s="49"/>
      <c r="F46" s="49"/>
      <c r="G46" s="436"/>
      <c r="H46" s="437"/>
      <c r="I46" s="31"/>
    </row>
    <row r="47" ht="17.25" customHeight="1">
      <c r="A47" s="31"/>
      <c r="B47" s="40"/>
      <c r="C47" s="40"/>
      <c r="D47" s="31"/>
      <c r="E47" s="31"/>
      <c r="F47" s="31"/>
      <c r="G47" s="410" t="s">
        <v>658</v>
      </c>
      <c r="H47" s="31"/>
      <c r="I47" s="31"/>
    </row>
    <row r="48" ht="17.25" customHeight="1">
      <c r="A48" s="31"/>
      <c r="B48" s="40"/>
      <c r="C48" s="40"/>
      <c r="D48" s="31"/>
      <c r="E48" s="31"/>
      <c r="F48" s="31"/>
      <c r="G48" s="31"/>
      <c r="H48" s="31"/>
      <c r="I48" s="31"/>
    </row>
    <row r="49" ht="30.75" customHeight="1">
      <c r="A49" s="31"/>
      <c r="B49" s="40"/>
      <c r="C49" s="375" t="s">
        <v>723</v>
      </c>
      <c r="D49" s="49"/>
      <c r="E49" s="50"/>
      <c r="F49" s="31"/>
      <c r="G49" s="438"/>
      <c r="H49" s="31"/>
      <c r="I49" s="31"/>
    </row>
    <row r="50" ht="30.75" customHeight="1">
      <c r="A50" s="31"/>
      <c r="B50" s="40"/>
      <c r="C50" s="375" t="s">
        <v>724</v>
      </c>
      <c r="D50" s="49"/>
      <c r="E50" s="50"/>
      <c r="F50" s="31"/>
      <c r="G50" s="438"/>
      <c r="H50" s="31"/>
      <c r="I50" s="31"/>
    </row>
    <row r="51" ht="30.75" customHeight="1">
      <c r="A51" s="31"/>
      <c r="B51" s="40"/>
      <c r="C51" s="375" t="s">
        <v>725</v>
      </c>
      <c r="D51" s="49"/>
      <c r="E51" s="50"/>
      <c r="F51" s="31"/>
      <c r="G51" s="438"/>
      <c r="H51" s="31"/>
      <c r="I51" s="31"/>
    </row>
    <row r="52" ht="30.75" customHeight="1">
      <c r="A52" s="31"/>
      <c r="B52" s="40"/>
      <c r="C52" s="375" t="s">
        <v>726</v>
      </c>
      <c r="D52" s="49"/>
      <c r="E52" s="50"/>
      <c r="F52" s="31"/>
      <c r="G52" s="438"/>
      <c r="H52" s="31"/>
      <c r="I52" s="31"/>
    </row>
    <row r="53" ht="30.75" customHeight="1">
      <c r="A53" s="31"/>
      <c r="B53" s="40"/>
      <c r="C53" s="47" t="s">
        <v>178</v>
      </c>
      <c r="D53" s="439"/>
      <c r="E53" s="439"/>
      <c r="F53" s="31"/>
      <c r="G53" s="438"/>
      <c r="H53" s="31"/>
      <c r="I53" s="31"/>
    </row>
    <row r="54" ht="18.75" customHeight="1">
      <c r="A54" s="31"/>
      <c r="B54" s="29"/>
      <c r="C54" s="378" t="str">
        <f>IF(G53="Yes",Controls!$B$2,"")</f>
        <v/>
      </c>
      <c r="D54" s="31"/>
      <c r="E54" s="31"/>
      <c r="F54" s="31"/>
      <c r="G54" s="31"/>
      <c r="H54" s="31"/>
      <c r="I54" s="31"/>
    </row>
    <row r="55" ht="32.25" customHeight="1">
      <c r="A55" s="31"/>
      <c r="B55" s="29"/>
      <c r="C55" s="440"/>
      <c r="D55" s="49"/>
      <c r="E55" s="50"/>
      <c r="F55" s="31"/>
      <c r="G55" s="31"/>
      <c r="H55" s="31"/>
      <c r="I55" s="31"/>
    </row>
    <row r="56" ht="31.5" customHeight="1">
      <c r="A56" s="29"/>
      <c r="B56" s="29"/>
      <c r="C56" s="431"/>
      <c r="D56" s="431"/>
      <c r="E56" s="431"/>
      <c r="F56" s="431"/>
      <c r="G56" s="29"/>
      <c r="H56" s="29"/>
      <c r="I56" s="31"/>
    </row>
    <row r="57" ht="34.5" customHeight="1">
      <c r="A57" s="29"/>
      <c r="B57" s="29"/>
      <c r="C57" s="432" t="s">
        <v>727</v>
      </c>
      <c r="D57" s="49"/>
      <c r="E57" s="49"/>
      <c r="F57" s="441"/>
      <c r="G57" s="29"/>
      <c r="H57" s="29"/>
      <c r="I57" s="31"/>
    </row>
    <row r="58" ht="24.75" customHeight="1">
      <c r="A58" s="29"/>
      <c r="B58" s="29"/>
      <c r="C58" s="433" t="s">
        <v>721</v>
      </c>
      <c r="D58" s="49"/>
      <c r="E58" s="50"/>
      <c r="F58" s="29"/>
      <c r="G58" s="29"/>
      <c r="H58" s="29"/>
      <c r="I58" s="31"/>
    </row>
    <row r="59" ht="8.25" customHeight="1">
      <c r="A59" s="29"/>
      <c r="B59" s="29"/>
      <c r="C59" s="29"/>
      <c r="D59" s="29"/>
      <c r="E59" s="29"/>
      <c r="F59" s="29"/>
      <c r="G59" s="29"/>
      <c r="H59" s="29"/>
      <c r="I59" s="31"/>
    </row>
    <row r="60" ht="108.75" customHeight="1">
      <c r="A60" s="29"/>
      <c r="B60" s="29"/>
      <c r="C60" s="434"/>
      <c r="D60" s="49"/>
      <c r="E60" s="49"/>
      <c r="F60" s="49"/>
      <c r="G60" s="50"/>
      <c r="H60" s="29"/>
      <c r="I60" s="31"/>
    </row>
    <row r="61" ht="21.0" customHeight="1">
      <c r="A61" s="29"/>
      <c r="B61" s="435"/>
      <c r="C61" s="294" t="str">
        <f>IF((LEN(C60)&gt;500),Controls!$A$2,"")</f>
        <v/>
      </c>
      <c r="D61" s="29"/>
      <c r="E61" s="29"/>
      <c r="F61" s="29"/>
      <c r="G61" s="29"/>
      <c r="H61" s="29"/>
      <c r="I61" s="31"/>
    </row>
    <row r="62" ht="49.5" customHeight="1">
      <c r="A62" s="31"/>
      <c r="B62" s="40"/>
      <c r="C62" s="442" t="s">
        <v>728</v>
      </c>
      <c r="D62" s="49"/>
      <c r="E62" s="49"/>
      <c r="F62" s="443"/>
      <c r="G62" s="443"/>
      <c r="H62" s="444"/>
      <c r="I62" s="31"/>
    </row>
    <row r="63" ht="18.75" customHeight="1">
      <c r="A63" s="31"/>
      <c r="B63" s="40"/>
      <c r="C63" s="65"/>
      <c r="D63" s="65"/>
      <c r="E63" s="65"/>
      <c r="F63" s="65"/>
      <c r="G63" s="445" t="s">
        <v>658</v>
      </c>
      <c r="H63" s="31"/>
      <c r="I63" s="31"/>
    </row>
    <row r="64" ht="18.75" customHeight="1">
      <c r="A64" s="31"/>
      <c r="B64" s="40"/>
      <c r="C64" s="65"/>
      <c r="D64" s="65"/>
      <c r="E64" s="65"/>
      <c r="F64" s="65"/>
      <c r="G64" s="446"/>
      <c r="H64" s="31"/>
      <c r="I64" s="31"/>
    </row>
    <row r="65" ht="45.0" customHeight="1">
      <c r="A65" s="31"/>
      <c r="B65" s="40"/>
      <c r="C65" s="300" t="s">
        <v>729</v>
      </c>
      <c r="D65" s="36"/>
      <c r="E65" s="37"/>
      <c r="F65" s="447"/>
      <c r="G65" s="448"/>
      <c r="H65" s="31"/>
      <c r="I65" s="31"/>
    </row>
    <row r="66" ht="45.0" customHeight="1">
      <c r="A66" s="31"/>
      <c r="B66" s="40"/>
      <c r="C66" s="300" t="s">
        <v>730</v>
      </c>
      <c r="D66" s="36"/>
      <c r="E66" s="37"/>
      <c r="F66" s="447"/>
      <c r="G66" s="448"/>
      <c r="H66" s="31"/>
      <c r="I66" s="31"/>
    </row>
    <row r="67" ht="30.0" customHeight="1">
      <c r="A67" s="31"/>
      <c r="B67" s="40"/>
      <c r="C67" s="300" t="s">
        <v>731</v>
      </c>
      <c r="D67" s="36"/>
      <c r="E67" s="37"/>
      <c r="F67" s="447"/>
      <c r="G67" s="448"/>
      <c r="H67" s="31"/>
      <c r="I67" s="31"/>
    </row>
    <row r="68" ht="30.0" customHeight="1">
      <c r="A68" s="31"/>
      <c r="B68" s="40"/>
      <c r="C68" s="300" t="s">
        <v>732</v>
      </c>
      <c r="D68" s="36"/>
      <c r="E68" s="37"/>
      <c r="F68" s="449"/>
      <c r="G68" s="448"/>
      <c r="H68" s="31"/>
      <c r="I68" s="31"/>
    </row>
    <row r="69" ht="30.0" customHeight="1">
      <c r="A69" s="31"/>
      <c r="B69" s="40"/>
      <c r="C69" s="300" t="s">
        <v>733</v>
      </c>
      <c r="D69" s="36"/>
      <c r="E69" s="37"/>
      <c r="F69" s="449"/>
      <c r="G69" s="448"/>
      <c r="H69" s="31"/>
      <c r="I69" s="31"/>
    </row>
    <row r="70" ht="30.0" customHeight="1">
      <c r="A70" s="31"/>
      <c r="B70" s="40"/>
      <c r="C70" s="326" t="s">
        <v>178</v>
      </c>
      <c r="D70" s="326"/>
      <c r="E70" s="326"/>
      <c r="F70" s="449"/>
      <c r="G70" s="448"/>
      <c r="H70" s="31"/>
      <c r="I70" s="31"/>
    </row>
    <row r="71" ht="19.5" customHeight="1">
      <c r="A71" s="31"/>
      <c r="B71" s="40"/>
      <c r="C71" s="378" t="str">
        <f>IF(G70="Yes",Controls!$B$2,"")</f>
        <v/>
      </c>
      <c r="D71" s="31"/>
      <c r="E71" s="31"/>
      <c r="F71" s="65"/>
      <c r="G71" s="65"/>
      <c r="H71" s="31"/>
      <c r="I71" s="31"/>
    </row>
    <row r="72" ht="53.25" customHeight="1">
      <c r="A72" s="31"/>
      <c r="B72" s="40"/>
      <c r="C72" s="450"/>
      <c r="D72" s="49"/>
      <c r="E72" s="50"/>
      <c r="F72" s="255"/>
      <c r="G72" s="255"/>
      <c r="H72" s="31"/>
      <c r="I72" s="31"/>
    </row>
    <row r="73" ht="28.5" customHeight="1">
      <c r="A73" s="31"/>
      <c r="B73" s="40"/>
      <c r="C73" s="40"/>
      <c r="D73" s="31"/>
      <c r="E73" s="31"/>
      <c r="F73" s="31"/>
      <c r="G73" s="31"/>
      <c r="H73" s="31"/>
      <c r="I73" s="31"/>
    </row>
    <row r="74" ht="34.5" customHeight="1">
      <c r="A74" s="31"/>
      <c r="B74" s="40"/>
      <c r="C74" s="268" t="s">
        <v>734</v>
      </c>
      <c r="D74" s="49"/>
      <c r="E74" s="49"/>
      <c r="F74" s="49"/>
      <c r="G74" s="49"/>
      <c r="H74" s="50"/>
      <c r="I74" s="31"/>
    </row>
    <row r="75" ht="49.5" customHeight="1">
      <c r="A75" s="31"/>
      <c r="B75" s="40"/>
      <c r="C75" s="51" t="s">
        <v>735</v>
      </c>
      <c r="D75" s="49"/>
      <c r="E75" s="49"/>
      <c r="F75" s="436"/>
      <c r="G75" s="436"/>
      <c r="H75" s="437"/>
      <c r="I75" s="31"/>
    </row>
    <row r="76" ht="17.25" customHeight="1">
      <c r="A76" s="31"/>
      <c r="B76" s="40"/>
      <c r="C76" s="40"/>
      <c r="D76" s="31"/>
      <c r="E76" s="31"/>
      <c r="F76" s="31"/>
      <c r="G76" s="410" t="s">
        <v>658</v>
      </c>
      <c r="H76" s="31"/>
      <c r="I76" s="31"/>
    </row>
    <row r="77" ht="17.25" customHeight="1">
      <c r="A77" s="31"/>
      <c r="B77" s="40"/>
      <c r="C77" s="40"/>
      <c r="D77" s="31"/>
      <c r="E77" s="31"/>
      <c r="F77" s="31"/>
      <c r="G77" s="31"/>
      <c r="H77" s="31"/>
      <c r="I77" s="31"/>
    </row>
    <row r="78" ht="30.0" customHeight="1">
      <c r="A78" s="31"/>
      <c r="B78" s="40"/>
      <c r="C78" s="451" t="s">
        <v>736</v>
      </c>
      <c r="D78" s="49"/>
      <c r="E78" s="50"/>
      <c r="F78" s="31"/>
      <c r="G78" s="438"/>
      <c r="H78" s="31"/>
      <c r="I78" s="31"/>
    </row>
    <row r="79" ht="45.0" customHeight="1">
      <c r="A79" s="31"/>
      <c r="B79" s="40"/>
      <c r="C79" s="375" t="s">
        <v>737</v>
      </c>
      <c r="D79" s="49"/>
      <c r="E79" s="50"/>
      <c r="F79" s="31"/>
      <c r="G79" s="438"/>
      <c r="H79" s="31"/>
      <c r="I79" s="31"/>
    </row>
    <row r="80" ht="30.0" customHeight="1">
      <c r="A80" s="31"/>
      <c r="B80" s="40"/>
      <c r="C80" s="375" t="s">
        <v>738</v>
      </c>
      <c r="D80" s="49"/>
      <c r="E80" s="50"/>
      <c r="F80" s="31"/>
      <c r="G80" s="438"/>
      <c r="H80" s="31"/>
      <c r="I80" s="31"/>
    </row>
    <row r="81" ht="30.0" customHeight="1">
      <c r="A81" s="31"/>
      <c r="B81" s="40"/>
      <c r="C81" s="375" t="s">
        <v>739</v>
      </c>
      <c r="D81" s="49"/>
      <c r="E81" s="50"/>
      <c r="F81" s="31"/>
      <c r="G81" s="438"/>
      <c r="H81" s="31"/>
      <c r="I81" s="31"/>
    </row>
    <row r="82" ht="30.0" customHeight="1">
      <c r="A82" s="31"/>
      <c r="B82" s="40"/>
      <c r="C82" s="47" t="s">
        <v>178</v>
      </c>
      <c r="D82" s="439"/>
      <c r="E82" s="439"/>
      <c r="F82" s="31"/>
      <c r="G82" s="438"/>
      <c r="H82" s="31"/>
      <c r="I82" s="31"/>
    </row>
    <row r="83" ht="18.75" customHeight="1">
      <c r="A83" s="31"/>
      <c r="B83" s="29"/>
      <c r="C83" s="378" t="str">
        <f>IF(G82="Yes",Controls!$B$2,"")</f>
        <v/>
      </c>
      <c r="D83" s="31"/>
      <c r="E83" s="31"/>
      <c r="F83" s="31"/>
      <c r="G83" s="31"/>
      <c r="H83" s="31"/>
      <c r="I83" s="31"/>
    </row>
    <row r="84" ht="32.25" customHeight="1">
      <c r="A84" s="31"/>
      <c r="B84" s="29"/>
      <c r="C84" s="452"/>
      <c r="D84" s="49"/>
      <c r="E84" s="50"/>
      <c r="F84" s="31"/>
      <c r="G84" s="31"/>
      <c r="H84" s="31"/>
      <c r="I84" s="31"/>
    </row>
    <row r="85" ht="24.0" customHeight="1">
      <c r="A85" s="31"/>
      <c r="B85" s="40"/>
      <c r="C85" s="453"/>
      <c r="D85" s="453"/>
      <c r="E85" s="453"/>
      <c r="F85" s="453"/>
      <c r="G85" s="453"/>
      <c r="H85" s="31"/>
      <c r="I85" s="31"/>
    </row>
    <row r="86" ht="34.5" customHeight="1">
      <c r="A86" s="31"/>
      <c r="B86" s="40"/>
      <c r="C86" s="442" t="s">
        <v>740</v>
      </c>
      <c r="D86" s="49"/>
      <c r="E86" s="49"/>
      <c r="F86" s="443"/>
      <c r="G86" s="443"/>
      <c r="H86" s="444"/>
      <c r="I86" s="31"/>
    </row>
    <row r="87" ht="24.0" customHeight="1">
      <c r="A87" s="31"/>
      <c r="B87" s="40"/>
      <c r="C87" s="65"/>
      <c r="D87" s="65"/>
      <c r="E87" s="65"/>
      <c r="F87" s="65"/>
      <c r="G87" s="445" t="s">
        <v>658</v>
      </c>
      <c r="H87" s="31"/>
      <c r="I87" s="31"/>
    </row>
    <row r="88" ht="3.0" customHeight="1">
      <c r="A88" s="31"/>
      <c r="B88" s="40"/>
      <c r="C88" s="65"/>
      <c r="D88" s="65"/>
      <c r="E88" s="65"/>
      <c r="F88" s="65"/>
      <c r="G88" s="446"/>
      <c r="H88" s="31"/>
      <c r="I88" s="31"/>
    </row>
    <row r="89" ht="30.75" customHeight="1">
      <c r="A89" s="31"/>
      <c r="B89" s="40"/>
      <c r="C89" s="300" t="s">
        <v>741</v>
      </c>
      <c r="D89" s="36"/>
      <c r="E89" s="37"/>
      <c r="F89" s="449"/>
      <c r="G89" s="454"/>
      <c r="H89" s="31"/>
      <c r="I89" s="31"/>
    </row>
    <row r="90" ht="46.5" customHeight="1">
      <c r="A90" s="31"/>
      <c r="B90" s="40"/>
      <c r="C90" s="300" t="s">
        <v>742</v>
      </c>
      <c r="D90" s="36"/>
      <c r="E90" s="37"/>
      <c r="F90" s="449"/>
      <c r="G90" s="454"/>
      <c r="H90" s="31"/>
      <c r="I90" s="31"/>
    </row>
    <row r="91" ht="30.0" customHeight="1">
      <c r="A91" s="31"/>
      <c r="B91" s="40"/>
      <c r="C91" s="47" t="s">
        <v>178</v>
      </c>
      <c r="D91" s="439"/>
      <c r="E91" s="439"/>
      <c r="F91" s="31"/>
      <c r="G91" s="438"/>
      <c r="H91" s="31"/>
      <c r="I91" s="31"/>
    </row>
    <row r="92" ht="18.75" customHeight="1">
      <c r="A92" s="31"/>
      <c r="B92" s="29"/>
      <c r="C92" s="378" t="str">
        <f>IF(G91="Yes",Controls!$B$2,"")</f>
        <v/>
      </c>
      <c r="D92" s="31"/>
      <c r="E92" s="31"/>
      <c r="F92" s="31"/>
      <c r="G92" s="31"/>
      <c r="H92" s="31"/>
      <c r="I92" s="31"/>
    </row>
    <row r="93" ht="42.75" customHeight="1">
      <c r="A93" s="31"/>
      <c r="B93" s="29"/>
      <c r="C93" s="452"/>
      <c r="D93" s="49"/>
      <c r="E93" s="50"/>
      <c r="F93" s="31"/>
      <c r="G93" s="31"/>
      <c r="H93" s="31"/>
      <c r="I93" s="31"/>
    </row>
    <row r="94" ht="24.0" customHeight="1">
      <c r="A94" s="31"/>
      <c r="B94" s="40"/>
      <c r="C94" s="270"/>
      <c r="D94" s="270"/>
      <c r="E94" s="270"/>
      <c r="F94" s="255"/>
      <c r="G94" s="255"/>
      <c r="H94" s="31"/>
      <c r="I94" s="31"/>
    </row>
    <row r="95" ht="24.0" customHeight="1">
      <c r="A95" s="31"/>
      <c r="B95" s="40"/>
      <c r="C95" s="270"/>
      <c r="D95" s="270"/>
      <c r="E95" s="270"/>
      <c r="F95" s="255"/>
      <c r="G95" s="255"/>
      <c r="H95" s="31"/>
      <c r="I95" s="31"/>
    </row>
    <row r="96" ht="34.5" customHeight="1">
      <c r="A96" s="31"/>
      <c r="B96" s="40"/>
      <c r="C96" s="412" t="s">
        <v>743</v>
      </c>
      <c r="D96" s="9"/>
      <c r="E96" s="9"/>
      <c r="F96" s="9"/>
      <c r="G96" s="9"/>
      <c r="H96" s="100"/>
      <c r="I96" s="31"/>
    </row>
    <row r="97" ht="49.5" customHeight="1">
      <c r="A97" s="31"/>
      <c r="B97" s="40"/>
      <c r="C97" s="85" t="s">
        <v>744</v>
      </c>
      <c r="D97" s="36"/>
      <c r="E97" s="36"/>
      <c r="F97" s="455"/>
      <c r="G97" s="441"/>
      <c r="H97" s="31"/>
      <c r="I97" s="31"/>
    </row>
    <row r="98" ht="24.75" customHeight="1">
      <c r="A98" s="31"/>
      <c r="B98" s="40"/>
      <c r="C98" s="40"/>
      <c r="D98" s="31"/>
      <c r="E98" s="31"/>
      <c r="F98" s="31"/>
      <c r="G98" s="410" t="s">
        <v>658</v>
      </c>
      <c r="H98" s="31"/>
      <c r="I98" s="31"/>
    </row>
    <row r="99" ht="17.25" customHeight="1">
      <c r="A99" s="31"/>
      <c r="B99" s="40"/>
      <c r="C99" s="40"/>
      <c r="D99" s="31"/>
      <c r="E99" s="31"/>
      <c r="F99" s="31"/>
      <c r="G99" s="31"/>
      <c r="H99" s="31"/>
      <c r="I99" s="31"/>
    </row>
    <row r="100" ht="30.0" customHeight="1">
      <c r="A100" s="31"/>
      <c r="B100" s="40"/>
      <c r="C100" s="375" t="s">
        <v>745</v>
      </c>
      <c r="D100" s="49"/>
      <c r="E100" s="50"/>
      <c r="F100" s="31"/>
      <c r="G100" s="438"/>
      <c r="H100" s="31"/>
      <c r="I100" s="31"/>
    </row>
    <row r="101" ht="30.0" customHeight="1">
      <c r="A101" s="31"/>
      <c r="B101" s="40"/>
      <c r="C101" s="375" t="s">
        <v>746</v>
      </c>
      <c r="D101" s="49"/>
      <c r="E101" s="50"/>
      <c r="F101" s="31"/>
      <c r="G101" s="438"/>
      <c r="H101" s="31"/>
      <c r="I101" s="31"/>
    </row>
    <row r="102" ht="30.0" customHeight="1">
      <c r="A102" s="31"/>
      <c r="B102" s="40"/>
      <c r="C102" s="375" t="s">
        <v>747</v>
      </c>
      <c r="D102" s="49"/>
      <c r="E102" s="50"/>
      <c r="F102" s="31"/>
      <c r="G102" s="438"/>
      <c r="H102" s="31"/>
      <c r="I102" s="31"/>
    </row>
    <row r="103" ht="30.0" customHeight="1">
      <c r="A103" s="31"/>
      <c r="B103" s="40"/>
      <c r="C103" s="375" t="s">
        <v>748</v>
      </c>
      <c r="D103" s="49"/>
      <c r="E103" s="50"/>
      <c r="F103" s="31"/>
      <c r="G103" s="438"/>
      <c r="H103" s="31"/>
      <c r="I103" s="31"/>
    </row>
    <row r="104" ht="30.0" customHeight="1">
      <c r="A104" s="31"/>
      <c r="B104" s="40"/>
      <c r="C104" s="375" t="s">
        <v>749</v>
      </c>
      <c r="D104" s="49"/>
      <c r="E104" s="50"/>
      <c r="F104" s="31"/>
      <c r="G104" s="438"/>
      <c r="H104" s="31"/>
      <c r="I104" s="31"/>
    </row>
    <row r="105" ht="30.0" customHeight="1">
      <c r="A105" s="31"/>
      <c r="B105" s="40"/>
      <c r="C105" s="47" t="s">
        <v>178</v>
      </c>
      <c r="D105" s="439"/>
      <c r="E105" s="439"/>
      <c r="F105" s="31"/>
      <c r="G105" s="438"/>
      <c r="H105" s="31"/>
      <c r="I105" s="31"/>
    </row>
    <row r="106" ht="18.75" customHeight="1">
      <c r="A106" s="31"/>
      <c r="B106" s="29"/>
      <c r="C106" s="378" t="str">
        <f>IF(G105="Yes",Controls!$B$2,"")</f>
        <v/>
      </c>
      <c r="D106" s="31"/>
      <c r="E106" s="31"/>
      <c r="F106" s="31"/>
      <c r="G106" s="31"/>
      <c r="H106" s="31"/>
      <c r="I106" s="31"/>
    </row>
    <row r="107" ht="32.25" customHeight="1">
      <c r="A107" s="31"/>
      <c r="B107" s="29"/>
      <c r="C107" s="440"/>
      <c r="D107" s="49"/>
      <c r="E107" s="50"/>
      <c r="F107" s="31"/>
      <c r="G107" s="31"/>
      <c r="H107" s="31"/>
      <c r="I107" s="31"/>
    </row>
    <row r="108" ht="35.25" customHeight="1">
      <c r="A108" s="31"/>
      <c r="B108" s="40"/>
      <c r="C108" s="378"/>
      <c r="D108" s="31"/>
      <c r="E108" s="31"/>
      <c r="F108" s="31"/>
      <c r="G108" s="31"/>
      <c r="H108" s="31"/>
      <c r="I108" s="31"/>
    </row>
    <row r="109" ht="49.5" customHeight="1">
      <c r="A109" s="29"/>
      <c r="B109" s="29"/>
      <c r="C109" s="432" t="s">
        <v>750</v>
      </c>
      <c r="D109" s="49"/>
      <c r="E109" s="49"/>
      <c r="F109" s="49"/>
      <c r="G109" s="50"/>
      <c r="H109" s="255"/>
      <c r="I109" s="31"/>
    </row>
    <row r="110" ht="24.75" customHeight="1">
      <c r="A110" s="29"/>
      <c r="B110" s="29"/>
      <c r="C110" s="29"/>
      <c r="D110" s="29"/>
      <c r="E110" s="29"/>
      <c r="F110" s="29"/>
      <c r="G110" s="338" t="s">
        <v>658</v>
      </c>
      <c r="H110" s="255"/>
      <c r="I110" s="31"/>
    </row>
    <row r="111" ht="24.75" customHeight="1">
      <c r="A111" s="79"/>
      <c r="B111" s="255"/>
      <c r="C111" s="255"/>
      <c r="D111" s="255"/>
      <c r="E111" s="255"/>
      <c r="F111" s="255"/>
      <c r="G111" s="456"/>
      <c r="H111" s="255"/>
      <c r="I111" s="31"/>
    </row>
    <row r="112" ht="30.0" customHeight="1">
      <c r="A112" s="457"/>
      <c r="B112" s="65"/>
      <c r="C112" s="300" t="s">
        <v>751</v>
      </c>
      <c r="D112" s="36"/>
      <c r="E112" s="37"/>
      <c r="F112" s="449"/>
      <c r="G112" s="448"/>
      <c r="H112" s="65"/>
      <c r="I112" s="31"/>
    </row>
    <row r="113" ht="30.0" customHeight="1">
      <c r="A113" s="457"/>
      <c r="B113" s="65"/>
      <c r="C113" s="300" t="s">
        <v>752</v>
      </c>
      <c r="D113" s="36"/>
      <c r="E113" s="37"/>
      <c r="F113" s="449"/>
      <c r="G113" s="448"/>
      <c r="H113" s="65"/>
      <c r="I113" s="31"/>
    </row>
    <row r="114" ht="30.0" customHeight="1">
      <c r="A114" s="457"/>
      <c r="B114" s="65"/>
      <c r="C114" s="300" t="s">
        <v>753</v>
      </c>
      <c r="D114" s="36"/>
      <c r="E114" s="37"/>
      <c r="F114" s="449"/>
      <c r="G114" s="448"/>
      <c r="H114" s="65"/>
      <c r="I114" s="31"/>
    </row>
    <row r="115" ht="30.0" customHeight="1">
      <c r="A115" s="457"/>
      <c r="B115" s="65"/>
      <c r="C115" s="300" t="s">
        <v>754</v>
      </c>
      <c r="D115" s="36"/>
      <c r="E115" s="37"/>
      <c r="F115" s="449"/>
      <c r="G115" s="448"/>
      <c r="H115" s="65"/>
      <c r="I115" s="31"/>
    </row>
    <row r="116" ht="30.0" customHeight="1">
      <c r="A116" s="457"/>
      <c r="B116" s="65"/>
      <c r="C116" s="326" t="s">
        <v>178</v>
      </c>
      <c r="D116" s="326"/>
      <c r="E116" s="326"/>
      <c r="F116" s="449"/>
      <c r="G116" s="448"/>
      <c r="H116" s="65"/>
      <c r="I116" s="31"/>
    </row>
    <row r="117" ht="21.0" customHeight="1">
      <c r="A117" s="457"/>
      <c r="B117" s="65"/>
      <c r="C117" s="378" t="str">
        <f>IF(G116="Yes",Controls!$B$2,"")</f>
        <v/>
      </c>
      <c r="D117" s="31"/>
      <c r="E117" s="31"/>
      <c r="F117" s="65"/>
      <c r="G117" s="65"/>
      <c r="H117" s="65"/>
      <c r="I117" s="31"/>
    </row>
    <row r="118" ht="53.25" customHeight="1">
      <c r="A118" s="81"/>
      <c r="B118" s="44"/>
      <c r="C118" s="458"/>
      <c r="D118" s="37"/>
      <c r="E118" s="453"/>
      <c r="F118" s="453"/>
      <c r="G118" s="453"/>
      <c r="H118" s="257"/>
      <c r="I118" s="31"/>
    </row>
    <row r="119" ht="36.0" customHeight="1">
      <c r="A119" s="81"/>
      <c r="B119" s="44"/>
      <c r="C119" s="453"/>
      <c r="D119" s="453"/>
      <c r="E119" s="453"/>
      <c r="F119" s="453"/>
      <c r="G119" s="453"/>
      <c r="H119" s="257"/>
      <c r="I119" s="31"/>
    </row>
    <row r="120" ht="53.25" customHeight="1">
      <c r="A120" s="31"/>
      <c r="B120" s="40"/>
      <c r="C120" s="459" t="s">
        <v>755</v>
      </c>
      <c r="D120" s="36"/>
      <c r="E120" s="36"/>
      <c r="F120" s="36"/>
      <c r="G120" s="37"/>
      <c r="H120" s="31"/>
      <c r="I120" s="31"/>
    </row>
    <row r="121">
      <c r="A121" s="31"/>
      <c r="B121" s="40"/>
      <c r="C121" s="65"/>
      <c r="D121" s="65"/>
      <c r="E121" s="65"/>
      <c r="F121" s="65"/>
      <c r="G121" s="445" t="s">
        <v>658</v>
      </c>
      <c r="H121" s="31"/>
      <c r="I121" s="31"/>
    </row>
    <row r="122" ht="6.75" customHeight="1">
      <c r="A122" s="31"/>
      <c r="B122" s="40"/>
      <c r="C122" s="65"/>
      <c r="D122" s="65"/>
      <c r="E122" s="65"/>
      <c r="F122" s="65"/>
      <c r="G122" s="446"/>
      <c r="H122" s="31"/>
      <c r="I122" s="31"/>
    </row>
    <row r="123" ht="35.25" customHeight="1">
      <c r="A123" s="31"/>
      <c r="B123" s="40"/>
      <c r="C123" s="89" t="s">
        <v>756</v>
      </c>
      <c r="D123" s="49"/>
      <c r="E123" s="50"/>
      <c r="F123" s="52"/>
      <c r="G123" s="448"/>
      <c r="H123" s="31"/>
      <c r="I123" s="31"/>
    </row>
    <row r="124" ht="45.0" customHeight="1">
      <c r="A124" s="31"/>
      <c r="B124" s="40"/>
      <c r="C124" s="89" t="s">
        <v>757</v>
      </c>
      <c r="D124" s="49"/>
      <c r="E124" s="50"/>
      <c r="F124" s="52"/>
      <c r="G124" s="448"/>
      <c r="H124" s="31"/>
      <c r="I124" s="31"/>
    </row>
    <row r="125" ht="45.0" customHeight="1">
      <c r="A125" s="31"/>
      <c r="B125" s="40"/>
      <c r="C125" s="89" t="s">
        <v>758</v>
      </c>
      <c r="D125" s="49"/>
      <c r="E125" s="50"/>
      <c r="F125" s="52"/>
      <c r="G125" s="448"/>
      <c r="H125" s="31"/>
      <c r="I125" s="31"/>
    </row>
    <row r="126" ht="31.5" customHeight="1">
      <c r="A126" s="31"/>
      <c r="B126" s="40"/>
      <c r="C126" s="326" t="s">
        <v>178</v>
      </c>
      <c r="D126" s="326"/>
      <c r="E126" s="326"/>
      <c r="F126" s="52"/>
      <c r="G126" s="448"/>
      <c r="H126" s="31"/>
      <c r="I126" s="31"/>
    </row>
    <row r="127" ht="17.25" customHeight="1">
      <c r="A127" s="31"/>
      <c r="B127" s="40"/>
      <c r="C127" s="378" t="str">
        <f>IF(G126="Yes",Controls!$B$2,"")</f>
        <v/>
      </c>
      <c r="D127" s="31"/>
      <c r="E127" s="31"/>
      <c r="F127" s="65"/>
      <c r="G127" s="65"/>
      <c r="H127" s="31"/>
      <c r="I127" s="31"/>
    </row>
    <row r="128" ht="53.25" customHeight="1">
      <c r="A128" s="31"/>
      <c r="B128" s="40"/>
      <c r="C128" s="460"/>
      <c r="D128" s="246"/>
      <c r="E128" s="247"/>
      <c r="F128" s="255"/>
      <c r="G128" s="255"/>
      <c r="H128" s="31"/>
      <c r="I128" s="31"/>
    </row>
    <row r="129" ht="21.0" customHeight="1">
      <c r="A129" s="427"/>
      <c r="B129" s="461"/>
      <c r="C129" s="462"/>
      <c r="D129" s="82"/>
      <c r="E129" s="82"/>
      <c r="F129" s="257"/>
      <c r="G129" s="257"/>
      <c r="H129" s="257"/>
      <c r="I129" s="31"/>
    </row>
    <row r="130" ht="21.0" customHeight="1">
      <c r="A130" s="82"/>
      <c r="B130" s="83"/>
      <c r="C130" s="462"/>
      <c r="D130" s="82"/>
      <c r="E130" s="82"/>
      <c r="F130" s="31"/>
      <c r="G130" s="31"/>
      <c r="H130" s="31"/>
      <c r="I130" s="31"/>
    </row>
    <row r="131" ht="34.5" customHeight="1">
      <c r="A131" s="82"/>
      <c r="B131" s="83"/>
      <c r="C131" s="409" t="s">
        <v>759</v>
      </c>
      <c r="D131" s="246"/>
      <c r="E131" s="246"/>
      <c r="F131" s="246"/>
      <c r="G131" s="246"/>
      <c r="H131" s="247"/>
      <c r="I131" s="31"/>
    </row>
    <row r="132" ht="34.5" customHeight="1">
      <c r="A132" s="31"/>
      <c r="B132" s="40"/>
      <c r="C132" s="415" t="s">
        <v>760</v>
      </c>
      <c r="D132" s="36"/>
      <c r="E132" s="36"/>
      <c r="F132" s="36"/>
      <c r="G132" s="37"/>
      <c r="H132" s="31"/>
      <c r="I132" s="31"/>
    </row>
    <row r="133" ht="17.25" customHeight="1">
      <c r="A133" s="31"/>
      <c r="B133" s="40"/>
      <c r="C133" s="40"/>
      <c r="D133" s="31"/>
      <c r="E133" s="31"/>
      <c r="F133" s="31"/>
      <c r="G133" s="410" t="s">
        <v>658</v>
      </c>
      <c r="H133" s="31"/>
      <c r="I133" s="31"/>
    </row>
    <row r="134" ht="17.25" customHeight="1">
      <c r="A134" s="31"/>
      <c r="B134" s="40"/>
      <c r="C134" s="40"/>
      <c r="D134" s="31"/>
      <c r="E134" s="31"/>
      <c r="F134" s="31"/>
      <c r="G134" s="31"/>
      <c r="H134" s="31"/>
      <c r="I134" s="31"/>
    </row>
    <row r="135" ht="30.0" customHeight="1">
      <c r="A135" s="55"/>
      <c r="B135" s="40"/>
      <c r="C135" s="89" t="s">
        <v>761</v>
      </c>
      <c r="D135" s="49"/>
      <c r="E135" s="50"/>
      <c r="F135" s="55"/>
      <c r="G135" s="438"/>
      <c r="H135" s="55"/>
      <c r="I135" s="31"/>
    </row>
    <row r="136" ht="30.0" customHeight="1">
      <c r="A136" s="55"/>
      <c r="B136" s="40"/>
      <c r="C136" s="89" t="s">
        <v>762</v>
      </c>
      <c r="D136" s="49"/>
      <c r="E136" s="50"/>
      <c r="F136" s="55"/>
      <c r="G136" s="438"/>
      <c r="H136" s="55"/>
      <c r="I136" s="31"/>
    </row>
    <row r="137" ht="30.0" customHeight="1">
      <c r="A137" s="55"/>
      <c r="B137" s="40"/>
      <c r="C137" s="89" t="s">
        <v>763</v>
      </c>
      <c r="D137" s="49"/>
      <c r="E137" s="50"/>
      <c r="F137" s="55"/>
      <c r="G137" s="438"/>
      <c r="H137" s="55"/>
      <c r="I137" s="31"/>
    </row>
    <row r="138" ht="30.0" customHeight="1">
      <c r="A138" s="55"/>
      <c r="B138" s="40"/>
      <c r="C138" s="89" t="s">
        <v>764</v>
      </c>
      <c r="D138" s="49"/>
      <c r="E138" s="50"/>
      <c r="F138" s="55"/>
      <c r="G138" s="438"/>
      <c r="H138" s="55"/>
      <c r="I138" s="31"/>
    </row>
    <row r="139" ht="45.0" customHeight="1">
      <c r="A139" s="55"/>
      <c r="B139" s="40"/>
      <c r="C139" s="89" t="s">
        <v>765</v>
      </c>
      <c r="D139" s="49"/>
      <c r="E139" s="50"/>
      <c r="F139" s="55"/>
      <c r="G139" s="438"/>
      <c r="H139" s="55"/>
      <c r="I139" s="31"/>
    </row>
    <row r="140" ht="30.0" customHeight="1">
      <c r="A140" s="55"/>
      <c r="B140" s="40"/>
      <c r="C140" s="89" t="s">
        <v>766</v>
      </c>
      <c r="D140" s="49"/>
      <c r="E140" s="50"/>
      <c r="F140" s="55"/>
      <c r="G140" s="438"/>
      <c r="H140" s="55"/>
      <c r="I140" s="31"/>
    </row>
    <row r="141" ht="30.0" customHeight="1">
      <c r="A141" s="55"/>
      <c r="B141" s="40"/>
      <c r="C141" s="326" t="s">
        <v>178</v>
      </c>
      <c r="D141" s="326"/>
      <c r="E141" s="326"/>
      <c r="F141" s="55"/>
      <c r="G141" s="438"/>
      <c r="H141" s="55"/>
      <c r="I141" s="31"/>
    </row>
    <row r="142" ht="18.75" customHeight="1">
      <c r="A142" s="31"/>
      <c r="B142" s="29"/>
      <c r="C142" s="378" t="str">
        <f>IF(G141="Yes",Controls!$B$2,"")</f>
        <v/>
      </c>
      <c r="D142" s="31"/>
      <c r="E142" s="31"/>
      <c r="F142" s="31"/>
      <c r="G142" s="31"/>
      <c r="H142" s="31"/>
      <c r="I142" s="31"/>
    </row>
    <row r="143" ht="32.25" customHeight="1">
      <c r="A143" s="31"/>
      <c r="B143" s="29"/>
      <c r="C143" s="463"/>
      <c r="D143" s="246"/>
      <c r="E143" s="247"/>
      <c r="F143" s="31"/>
      <c r="G143" s="31"/>
      <c r="H143" s="31"/>
      <c r="I143" s="31"/>
    </row>
    <row r="144" ht="35.25" customHeight="1">
      <c r="A144" s="82"/>
      <c r="B144" s="83"/>
      <c r="C144" s="462"/>
      <c r="D144" s="82"/>
      <c r="E144" s="82"/>
      <c r="F144" s="31"/>
      <c r="G144" s="31"/>
      <c r="H144" s="31"/>
      <c r="I144" s="31"/>
    </row>
    <row r="145" ht="12.75" customHeight="1">
      <c r="A145" s="31"/>
      <c r="B145" s="40"/>
      <c r="C145" s="40"/>
      <c r="D145" s="31"/>
      <c r="E145" s="31"/>
      <c r="F145" s="31"/>
      <c r="G145" s="31"/>
      <c r="H145" s="31"/>
      <c r="I145" s="31"/>
    </row>
    <row r="146" ht="34.5" customHeight="1">
      <c r="A146" s="55"/>
      <c r="B146" s="40"/>
      <c r="C146" s="268" t="s">
        <v>767</v>
      </c>
      <c r="D146" s="49"/>
      <c r="E146" s="49"/>
      <c r="F146" s="49"/>
      <c r="G146" s="49"/>
      <c r="H146" s="50"/>
      <c r="I146" s="31"/>
    </row>
    <row r="147" ht="34.5" customHeight="1">
      <c r="A147" s="55"/>
      <c r="B147" s="40"/>
      <c r="C147" s="459" t="s">
        <v>768</v>
      </c>
      <c r="D147" s="36"/>
      <c r="E147" s="36"/>
      <c r="F147" s="36"/>
      <c r="G147" s="37"/>
      <c r="H147" s="55"/>
      <c r="I147" s="31"/>
    </row>
    <row r="148" ht="26.25" customHeight="1">
      <c r="A148" s="55"/>
      <c r="B148" s="40"/>
      <c r="C148" s="65"/>
      <c r="D148" s="65"/>
      <c r="E148" s="65"/>
      <c r="F148" s="65"/>
      <c r="G148" s="445" t="s">
        <v>658</v>
      </c>
      <c r="H148" s="55"/>
      <c r="I148" s="31"/>
    </row>
    <row r="149" ht="6.75" customHeight="1">
      <c r="A149" s="55"/>
      <c r="B149" s="40"/>
      <c r="C149" s="65"/>
      <c r="D149" s="65"/>
      <c r="E149" s="65"/>
      <c r="F149" s="65"/>
      <c r="G149" s="446"/>
      <c r="H149" s="55"/>
      <c r="I149" s="31"/>
    </row>
    <row r="150" ht="30.0" customHeight="1">
      <c r="A150" s="55"/>
      <c r="B150" s="40"/>
      <c r="C150" s="300" t="s">
        <v>769</v>
      </c>
      <c r="D150" s="36"/>
      <c r="E150" s="37"/>
      <c r="F150" s="449"/>
      <c r="G150" s="448"/>
      <c r="H150" s="55"/>
      <c r="I150" s="31"/>
    </row>
    <row r="151" ht="30.0" customHeight="1">
      <c r="A151" s="55"/>
      <c r="B151" s="40"/>
      <c r="C151" s="300" t="s">
        <v>770</v>
      </c>
      <c r="D151" s="36"/>
      <c r="E151" s="37"/>
      <c r="F151" s="449"/>
      <c r="G151" s="448"/>
      <c r="H151" s="55"/>
      <c r="I151" s="31"/>
    </row>
    <row r="152" ht="30.0" customHeight="1">
      <c r="A152" s="55"/>
      <c r="B152" s="40"/>
      <c r="C152" s="300" t="s">
        <v>771</v>
      </c>
      <c r="D152" s="36"/>
      <c r="E152" s="37"/>
      <c r="F152" s="449"/>
      <c r="G152" s="448"/>
      <c r="H152" s="55"/>
      <c r="I152" s="31"/>
    </row>
    <row r="153" ht="30.0" customHeight="1">
      <c r="A153" s="55"/>
      <c r="B153" s="40"/>
      <c r="C153" s="300" t="s">
        <v>772</v>
      </c>
      <c r="D153" s="36"/>
      <c r="E153" s="37"/>
      <c r="F153" s="449"/>
      <c r="G153" s="448"/>
      <c r="H153" s="55"/>
      <c r="I153" s="31"/>
    </row>
    <row r="154" ht="30.0" customHeight="1">
      <c r="A154" s="55"/>
      <c r="B154" s="40"/>
      <c r="C154" s="326" t="s">
        <v>178</v>
      </c>
      <c r="D154" s="326"/>
      <c r="E154" s="326"/>
      <c r="F154" s="449"/>
      <c r="G154" s="448"/>
      <c r="H154" s="55"/>
      <c r="I154" s="31"/>
    </row>
    <row r="155" ht="18.75" customHeight="1">
      <c r="A155" s="31"/>
      <c r="B155" s="40"/>
      <c r="C155" s="378" t="str">
        <f>IF(G154="Yes",Controls!$B$2,"")</f>
        <v/>
      </c>
      <c r="D155" s="31"/>
      <c r="E155" s="31"/>
      <c r="F155" s="65"/>
      <c r="G155" s="65"/>
      <c r="H155" s="31"/>
      <c r="I155" s="31"/>
    </row>
    <row r="156" ht="56.25" customHeight="1">
      <c r="A156" s="31"/>
      <c r="B156" s="40"/>
      <c r="C156" s="463"/>
      <c r="D156" s="246"/>
      <c r="E156" s="247"/>
      <c r="F156" s="255"/>
      <c r="G156" s="255"/>
      <c r="H156" s="31"/>
      <c r="I156" s="31"/>
    </row>
    <row r="157" ht="24.0" customHeight="1">
      <c r="A157" s="31"/>
      <c r="B157" s="40"/>
      <c r="C157" s="270"/>
      <c r="D157" s="270"/>
      <c r="E157" s="270"/>
      <c r="F157" s="255"/>
      <c r="G157" s="255"/>
      <c r="H157" s="31"/>
      <c r="I157" s="31"/>
    </row>
    <row r="158" ht="24.0" customHeight="1">
      <c r="A158" s="31"/>
      <c r="B158" s="40"/>
      <c r="C158" s="268" t="s">
        <v>773</v>
      </c>
      <c r="D158" s="49"/>
      <c r="E158" s="49"/>
      <c r="F158" s="49"/>
      <c r="G158" s="49"/>
      <c r="H158" s="50"/>
      <c r="I158" s="31"/>
    </row>
    <row r="159" ht="49.5" customHeight="1">
      <c r="A159" s="31"/>
      <c r="B159" s="40"/>
      <c r="C159" s="459" t="s">
        <v>774</v>
      </c>
      <c r="D159" s="36"/>
      <c r="E159" s="36"/>
      <c r="F159" s="36"/>
      <c r="G159" s="37"/>
      <c r="H159" s="31"/>
      <c r="I159" s="31"/>
    </row>
    <row r="160" ht="24.75" customHeight="1">
      <c r="A160" s="31"/>
      <c r="B160" s="40"/>
      <c r="C160" s="433" t="s">
        <v>721</v>
      </c>
      <c r="D160" s="49"/>
      <c r="E160" s="49"/>
      <c r="F160" s="49"/>
      <c r="G160" s="50"/>
      <c r="H160" s="31"/>
      <c r="I160" s="31"/>
    </row>
    <row r="161" ht="7.5" customHeight="1">
      <c r="A161" s="31"/>
      <c r="B161" s="40"/>
      <c r="C161" s="29"/>
      <c r="D161" s="29"/>
      <c r="E161" s="29"/>
      <c r="F161" s="29"/>
      <c r="G161" s="29"/>
      <c r="H161" s="31"/>
      <c r="I161" s="31"/>
    </row>
    <row r="162" ht="133.5" customHeight="1">
      <c r="A162" s="31"/>
      <c r="B162" s="40"/>
      <c r="C162" s="316"/>
      <c r="D162" s="49"/>
      <c r="E162" s="49"/>
      <c r="F162" s="49"/>
      <c r="G162" s="50"/>
      <c r="H162" s="31"/>
      <c r="I162" s="31"/>
    </row>
    <row r="163" ht="24.0" customHeight="1">
      <c r="A163" s="31"/>
      <c r="B163" s="40"/>
      <c r="C163" s="294" t="str">
        <f>IF((LEN(C162)&gt;500),Controls!$A$2,"")</f>
        <v/>
      </c>
      <c r="D163" s="29"/>
      <c r="E163" s="29"/>
      <c r="F163" s="29"/>
      <c r="G163" s="29"/>
      <c r="H163" s="31"/>
      <c r="I163" s="31"/>
    </row>
    <row r="164" ht="47.25" customHeight="1">
      <c r="A164" s="31"/>
      <c r="B164" s="40"/>
      <c r="C164" s="464"/>
      <c r="D164" s="52"/>
      <c r="E164" s="52"/>
      <c r="F164" s="52"/>
      <c r="G164" s="52"/>
      <c r="H164" s="31"/>
      <c r="I164" s="31"/>
    </row>
    <row r="165" ht="49.5" customHeight="1">
      <c r="A165" s="31"/>
      <c r="B165" s="40"/>
      <c r="C165" s="459" t="s">
        <v>775</v>
      </c>
      <c r="D165" s="36"/>
      <c r="E165" s="36"/>
      <c r="F165" s="36"/>
      <c r="G165" s="37"/>
      <c r="H165" s="31"/>
      <c r="I165" s="31"/>
    </row>
    <row r="166" ht="24.75" customHeight="1">
      <c r="A166" s="31"/>
      <c r="B166" s="40"/>
      <c r="C166" s="433" t="s">
        <v>721</v>
      </c>
      <c r="D166" s="49"/>
      <c r="E166" s="50"/>
      <c r="F166" s="29"/>
      <c r="G166" s="29"/>
      <c r="H166" s="31"/>
      <c r="I166" s="31"/>
    </row>
    <row r="167" ht="9.0" customHeight="1">
      <c r="A167" s="31"/>
      <c r="B167" s="40"/>
      <c r="C167" s="29"/>
      <c r="D167" s="29"/>
      <c r="E167" s="29"/>
      <c r="F167" s="29"/>
      <c r="G167" s="29"/>
      <c r="H167" s="31"/>
      <c r="I167" s="31"/>
    </row>
    <row r="168" ht="126.75" customHeight="1">
      <c r="A168" s="31"/>
      <c r="B168" s="40"/>
      <c r="C168" s="316"/>
      <c r="D168" s="49"/>
      <c r="E168" s="49"/>
      <c r="F168" s="49"/>
      <c r="G168" s="50"/>
      <c r="H168" s="31"/>
      <c r="I168" s="31"/>
    </row>
    <row r="169" ht="18.75" customHeight="1">
      <c r="A169" s="31"/>
      <c r="B169" s="40"/>
      <c r="C169" s="294" t="str">
        <f>IF((LEN(C168)&gt;500),Controls!$A$2,"")</f>
        <v/>
      </c>
      <c r="D169" s="29"/>
      <c r="E169" s="29"/>
      <c r="F169" s="29"/>
      <c r="G169" s="29"/>
      <c r="H169" s="31"/>
      <c r="I169" s="31"/>
    </row>
    <row r="170" ht="18.75" customHeight="1">
      <c r="A170" s="31"/>
      <c r="B170" s="40"/>
      <c r="C170" s="294"/>
      <c r="D170" s="29"/>
      <c r="E170" s="29"/>
      <c r="F170" s="29"/>
      <c r="G170" s="29"/>
      <c r="H170" s="31"/>
      <c r="I170" s="31"/>
    </row>
    <row r="171" ht="18.75" customHeight="1">
      <c r="A171" s="31"/>
      <c r="B171" s="40"/>
      <c r="C171" s="294"/>
      <c r="D171" s="29"/>
      <c r="E171" s="29"/>
      <c r="F171" s="29"/>
      <c r="G171" s="29"/>
      <c r="H171" s="31"/>
      <c r="I171" s="31"/>
    </row>
    <row r="172" ht="18.75" customHeight="1">
      <c r="A172" s="31"/>
      <c r="B172" s="40"/>
      <c r="C172" s="294"/>
      <c r="D172" s="29"/>
      <c r="E172" s="29"/>
      <c r="F172" s="29"/>
      <c r="G172" s="29"/>
      <c r="H172" s="31"/>
      <c r="I172" s="31"/>
    </row>
  </sheetData>
  <mergeCells count="94">
    <mergeCell ref="C89:E89"/>
    <mergeCell ref="C90:E90"/>
    <mergeCell ref="C93:E93"/>
    <mergeCell ref="C96:H96"/>
    <mergeCell ref="C97:E97"/>
    <mergeCell ref="C100:E100"/>
    <mergeCell ref="C101:E101"/>
    <mergeCell ref="C102:E102"/>
    <mergeCell ref="C103:E103"/>
    <mergeCell ref="C104:E104"/>
    <mergeCell ref="C107:E107"/>
    <mergeCell ref="C109:G109"/>
    <mergeCell ref="C112:E112"/>
    <mergeCell ref="C113:E113"/>
    <mergeCell ref="C114:E114"/>
    <mergeCell ref="C115:E115"/>
    <mergeCell ref="C118:D118"/>
    <mergeCell ref="C120:G120"/>
    <mergeCell ref="C123:E123"/>
    <mergeCell ref="C124:E124"/>
    <mergeCell ref="C125:E125"/>
    <mergeCell ref="C128:E128"/>
    <mergeCell ref="C131:H131"/>
    <mergeCell ref="C132:G132"/>
    <mergeCell ref="C135:E135"/>
    <mergeCell ref="C136:E136"/>
    <mergeCell ref="C137:E137"/>
    <mergeCell ref="C138:E138"/>
    <mergeCell ref="C139:E139"/>
    <mergeCell ref="C140:E140"/>
    <mergeCell ref="C143:E143"/>
    <mergeCell ref="C146:H146"/>
    <mergeCell ref="C147:G147"/>
    <mergeCell ref="C150:E150"/>
    <mergeCell ref="C151:E151"/>
    <mergeCell ref="C165:G165"/>
    <mergeCell ref="C166:E166"/>
    <mergeCell ref="C168:G168"/>
    <mergeCell ref="C152:E152"/>
    <mergeCell ref="C153:E153"/>
    <mergeCell ref="C156:E156"/>
    <mergeCell ref="C158:H158"/>
    <mergeCell ref="C159:G159"/>
    <mergeCell ref="C160:G160"/>
    <mergeCell ref="C162:G162"/>
    <mergeCell ref="C2:E2"/>
    <mergeCell ref="C4:G4"/>
    <mergeCell ref="C5:G5"/>
    <mergeCell ref="C7:G7"/>
    <mergeCell ref="C8:G8"/>
    <mergeCell ref="C10:H10"/>
    <mergeCell ref="C11:E11"/>
    <mergeCell ref="C14:E14"/>
    <mergeCell ref="C16:E16"/>
    <mergeCell ref="C19:E19"/>
    <mergeCell ref="C21:E21"/>
    <mergeCell ref="C24:E24"/>
    <mergeCell ref="C26:H26"/>
    <mergeCell ref="C27:H27"/>
    <mergeCell ref="E31:F31"/>
    <mergeCell ref="E32:F32"/>
    <mergeCell ref="E33:F33"/>
    <mergeCell ref="E34:F34"/>
    <mergeCell ref="E35:F35"/>
    <mergeCell ref="C37:H37"/>
    <mergeCell ref="C39:H39"/>
    <mergeCell ref="C40:H40"/>
    <mergeCell ref="C41:E41"/>
    <mergeCell ref="C43:G43"/>
    <mergeCell ref="C44:D44"/>
    <mergeCell ref="C46:F46"/>
    <mergeCell ref="C49:E49"/>
    <mergeCell ref="C50:E50"/>
    <mergeCell ref="C51:E51"/>
    <mergeCell ref="C52:E52"/>
    <mergeCell ref="C55:E55"/>
    <mergeCell ref="C57:E57"/>
    <mergeCell ref="C58:E58"/>
    <mergeCell ref="C60:G60"/>
    <mergeCell ref="C62:E62"/>
    <mergeCell ref="C65:E65"/>
    <mergeCell ref="C66:E66"/>
    <mergeCell ref="C67:E67"/>
    <mergeCell ref="C68:E68"/>
    <mergeCell ref="C69:E69"/>
    <mergeCell ref="C72:E72"/>
    <mergeCell ref="C74:H74"/>
    <mergeCell ref="C75:E75"/>
    <mergeCell ref="C78:E78"/>
    <mergeCell ref="C79:E79"/>
    <mergeCell ref="C80:E80"/>
    <mergeCell ref="C81:E81"/>
    <mergeCell ref="C84:E84"/>
    <mergeCell ref="C86:E86"/>
  </mergeCells>
  <conditionalFormatting sqref="C55 C72 C84 C93 C107 C109 C118:C120 C128 C143 C147 C156:C157 C159 C165 E93">
    <cfRule type="expression" dxfId="0" priority="1">
      <formula>G53="Yes"</formula>
    </cfRule>
  </conditionalFormatting>
  <conditionalFormatting sqref="C62 C72">
    <cfRule type="expression" dxfId="0" priority="2">
      <formula>#REF!="Yes"</formula>
    </cfRule>
  </conditionalFormatting>
  <conditionalFormatting sqref="C85:C95">
    <cfRule type="expression" dxfId="0" priority="3">
      <formula>G156="Yes"</formula>
    </cfRule>
  </conditionalFormatting>
  <dataValidations>
    <dataValidation type="list" allowBlank="1" showErrorMessage="1" sqref="G14 G19 G24 G49:G53 G65:G70 G78:G82 G89:G91 G100:G105 G112:G116 G123:G126 G135:G141 G150:G154">
      <formula1>"Yes"</formula1>
    </dataValidation>
    <dataValidation type="list" allowBlank="1" showErrorMessage="1" sqref="H31:H35">
      <formula1>"Yes,No"</formula1>
    </dataValidation>
  </dataValidation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7BB8A"/>
    <pageSetUpPr/>
  </sheetPr>
  <sheetViews>
    <sheetView showGridLines="0" workbookViewId="0"/>
  </sheetViews>
  <sheetFormatPr customHeight="1" defaultColWidth="12.63" defaultRowHeight="15.0"/>
  <cols>
    <col customWidth="1" min="1" max="1" width="3.13"/>
    <col customWidth="1" min="2" max="2" width="1.13"/>
    <col customWidth="1" min="3" max="3" width="94.38"/>
    <col customWidth="1" min="4" max="4" width="3.25"/>
    <col customWidth="1" min="5" max="5" width="24.13"/>
    <col customWidth="1" min="6" max="6" width="39.88"/>
  </cols>
  <sheetData>
    <row r="1" ht="12.75" customHeight="1">
      <c r="A1" s="1"/>
      <c r="B1" s="1"/>
      <c r="C1" s="14"/>
      <c r="D1" s="1"/>
      <c r="E1" s="1"/>
      <c r="F1" s="1"/>
    </row>
    <row r="2" ht="60.0" customHeight="1">
      <c r="A2" s="1"/>
      <c r="B2" s="222"/>
      <c r="C2" s="222" t="s">
        <v>102</v>
      </c>
      <c r="D2" s="1"/>
      <c r="E2" s="1"/>
      <c r="F2" s="31"/>
    </row>
    <row r="3" ht="27.75" customHeight="1">
      <c r="A3" s="1"/>
      <c r="B3" s="7"/>
      <c r="C3" s="33"/>
      <c r="D3" s="15"/>
      <c r="E3" s="15"/>
      <c r="F3" s="31"/>
    </row>
    <row r="4" ht="34.5" customHeight="1">
      <c r="A4" s="1"/>
      <c r="B4" s="406"/>
      <c r="C4" s="407" t="s">
        <v>428</v>
      </c>
      <c r="D4" s="9"/>
      <c r="E4" s="100"/>
      <c r="F4" s="31"/>
    </row>
    <row r="5" ht="99.0" customHeight="1">
      <c r="A5" s="1"/>
      <c r="B5" s="406"/>
      <c r="C5" s="408" t="s">
        <v>776</v>
      </c>
      <c r="D5" s="9"/>
      <c r="E5" s="9"/>
      <c r="F5" s="78"/>
    </row>
    <row r="6" ht="38.25" customHeight="1">
      <c r="A6" s="1"/>
      <c r="B6" s="38"/>
      <c r="C6" s="38"/>
      <c r="D6" s="15"/>
      <c r="E6" s="15"/>
      <c r="F6" s="78"/>
    </row>
    <row r="7" ht="34.5" customHeight="1">
      <c r="A7" s="31"/>
      <c r="B7" s="38"/>
      <c r="C7" s="99" t="s">
        <v>777</v>
      </c>
      <c r="D7" s="9"/>
      <c r="E7" s="9"/>
      <c r="F7" s="78"/>
    </row>
    <row r="8" ht="64.5" customHeight="1">
      <c r="A8" s="31"/>
      <c r="B8" s="40"/>
      <c r="C8" s="41" t="s">
        <v>778</v>
      </c>
      <c r="D8" s="36"/>
      <c r="E8" s="37"/>
      <c r="F8" s="31"/>
    </row>
    <row r="9" ht="41.25" customHeight="1">
      <c r="A9" s="31"/>
      <c r="B9" s="40"/>
      <c r="C9" s="40"/>
      <c r="D9" s="31"/>
      <c r="E9" s="31"/>
      <c r="F9" s="31"/>
    </row>
    <row r="10" ht="34.5" customHeight="1">
      <c r="A10" s="31"/>
      <c r="B10" s="40"/>
      <c r="C10" s="409" t="s">
        <v>779</v>
      </c>
      <c r="D10" s="246"/>
      <c r="E10" s="247"/>
      <c r="F10" s="220"/>
    </row>
    <row r="11" ht="34.5" customHeight="1">
      <c r="A11" s="31"/>
      <c r="B11" s="40"/>
      <c r="C11" s="85" t="s">
        <v>780</v>
      </c>
      <c r="D11" s="36"/>
      <c r="E11" s="37"/>
      <c r="F11" s="31"/>
    </row>
    <row r="12" ht="24.75" customHeight="1">
      <c r="A12" s="31"/>
      <c r="B12" s="40"/>
      <c r="C12" s="40"/>
      <c r="D12" s="31"/>
      <c r="E12" s="410" t="s">
        <v>696</v>
      </c>
      <c r="F12" s="31"/>
    </row>
    <row r="13" ht="11.25" customHeight="1">
      <c r="A13" s="31"/>
      <c r="B13" s="40"/>
      <c r="C13" s="40"/>
      <c r="D13" s="31"/>
      <c r="E13" s="31"/>
      <c r="F13" s="31"/>
    </row>
    <row r="14" ht="30.0" customHeight="1">
      <c r="A14" s="31"/>
      <c r="B14" s="40"/>
      <c r="C14" s="47" t="s">
        <v>781</v>
      </c>
      <c r="D14" s="31"/>
      <c r="E14" s="234" t="s">
        <v>75</v>
      </c>
      <c r="F14" s="31"/>
    </row>
    <row r="15" ht="30.0" customHeight="1">
      <c r="A15" s="31"/>
      <c r="B15" s="40"/>
      <c r="C15" s="47" t="s">
        <v>782</v>
      </c>
      <c r="D15" s="31"/>
      <c r="E15" s="234" t="s">
        <v>75</v>
      </c>
      <c r="F15" s="31"/>
    </row>
    <row r="16" ht="30.0" customHeight="1">
      <c r="A16" s="31"/>
      <c r="B16" s="40"/>
      <c r="C16" s="47" t="s">
        <v>783</v>
      </c>
      <c r="D16" s="31"/>
      <c r="E16" s="234" t="s">
        <v>75</v>
      </c>
      <c r="F16" s="31"/>
    </row>
    <row r="17" ht="30.0" customHeight="1">
      <c r="A17" s="31"/>
      <c r="B17" s="40"/>
      <c r="C17" s="47" t="s">
        <v>784</v>
      </c>
      <c r="D17" s="31"/>
      <c r="E17" s="234" t="s">
        <v>75</v>
      </c>
      <c r="F17" s="31"/>
    </row>
    <row r="18" ht="30.0" customHeight="1">
      <c r="A18" s="31"/>
      <c r="B18" s="40"/>
      <c r="C18" s="47" t="s">
        <v>785</v>
      </c>
      <c r="D18" s="31"/>
      <c r="E18" s="234"/>
      <c r="F18" s="31"/>
    </row>
    <row r="19" ht="30.0" customHeight="1">
      <c r="A19" s="31"/>
      <c r="B19" s="40"/>
      <c r="C19" s="47" t="s">
        <v>786</v>
      </c>
      <c r="D19" s="31"/>
      <c r="E19" s="234"/>
      <c r="F19" s="31"/>
    </row>
    <row r="20" ht="30.0" customHeight="1">
      <c r="A20" s="31"/>
      <c r="B20" s="40"/>
      <c r="C20" s="47" t="s">
        <v>787</v>
      </c>
      <c r="D20" s="31"/>
      <c r="E20" s="234"/>
      <c r="F20" s="31"/>
    </row>
    <row r="21" ht="45.0" customHeight="1">
      <c r="A21" s="31"/>
      <c r="B21" s="40"/>
      <c r="C21" s="47" t="s">
        <v>788</v>
      </c>
      <c r="D21" s="31"/>
      <c r="E21" s="234"/>
      <c r="F21" s="31"/>
    </row>
    <row r="22" ht="30.0" customHeight="1">
      <c r="A22" s="31"/>
      <c r="B22" s="40"/>
      <c r="C22" s="47" t="s">
        <v>178</v>
      </c>
      <c r="D22" s="31"/>
      <c r="E22" s="234"/>
      <c r="F22" s="31"/>
    </row>
    <row r="23" ht="16.5" customHeight="1">
      <c r="A23" s="31"/>
      <c r="B23" s="29"/>
      <c r="C23" s="378" t="str">
        <f>IF(E22="Yes",Controls!$B$2,"")</f>
        <v/>
      </c>
      <c r="D23" s="31"/>
      <c r="E23" s="31"/>
      <c r="F23" s="31"/>
    </row>
    <row r="24" ht="38.25" customHeight="1">
      <c r="A24" s="31"/>
      <c r="B24" s="29"/>
      <c r="C24" s="379"/>
      <c r="D24" s="31"/>
      <c r="E24" s="31"/>
      <c r="F24" s="31"/>
    </row>
    <row r="25" ht="79.5" customHeight="1">
      <c r="A25" s="82"/>
      <c r="B25" s="83"/>
      <c r="C25" s="83"/>
      <c r="D25" s="82"/>
      <c r="E25" s="82"/>
      <c r="F25" s="82"/>
    </row>
  </sheetData>
  <mergeCells count="6">
    <mergeCell ref="C4:E4"/>
    <mergeCell ref="C5:E5"/>
    <mergeCell ref="C7:E7"/>
    <mergeCell ref="C8:E8"/>
    <mergeCell ref="C10:E10"/>
    <mergeCell ref="C11:E11"/>
  </mergeCells>
  <conditionalFormatting sqref="C24">
    <cfRule type="expression" dxfId="0" priority="1">
      <formula>E22="Yes"</formula>
    </cfRule>
  </conditionalFormatting>
  <dataValidations>
    <dataValidation type="list" allowBlank="1" showErrorMessage="1" sqref="E14:E22">
      <formula1>"Yes"</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2024-02-19T16:37:51Z</dcterms:created>
  <dc:creator>LuAnn Wooten</dc:creator>
</cp:coreProperties>
</file>